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d.docs.live.net/d6e458abbb8e538c/ドキュメント/IT/システムテスト/"/>
    </mc:Choice>
  </mc:AlternateContent>
  <xr:revisionPtr revIDLastSave="363" documentId="8_{E8D2831B-9BA1-400D-9361-EE67D75D43A3}" xr6:coauthVersionLast="47" xr6:coauthVersionMax="47" xr10:uidLastSave="{9CD34806-8397-4564-9DEB-F8F52CD8FFD5}"/>
  <bookViews>
    <workbookView xWindow="-110" yWindow="-110" windowWidth="19420" windowHeight="11500" firstSheet="15" activeTab="21" xr2:uid="{A1A81CF5-5841-4008-9238-159CEA8E3FDF}"/>
  </bookViews>
  <sheets>
    <sheet name="目次" sheetId="3" r:id="rId1"/>
    <sheet name="1" sheetId="2" r:id="rId2"/>
    <sheet name="2" sheetId="4" r:id="rId3"/>
    <sheet name="3" sheetId="5" r:id="rId4"/>
    <sheet name="4" sheetId="6" r:id="rId5"/>
    <sheet name="6" sheetId="7" r:id="rId6"/>
    <sheet name="7" sheetId="8" r:id="rId7"/>
    <sheet name="8" sheetId="9" r:id="rId8"/>
    <sheet name="9" sheetId="10" r:id="rId9"/>
    <sheet name="10" sheetId="11" r:id="rId10"/>
    <sheet name="11" sheetId="13" r:id="rId11"/>
    <sheet name="12" sheetId="12" r:id="rId12"/>
    <sheet name="13" sheetId="14" r:id="rId13"/>
    <sheet name="15" sheetId="15" r:id="rId14"/>
    <sheet name="16" sheetId="16" r:id="rId15"/>
    <sheet name="17" sheetId="17" r:id="rId16"/>
    <sheet name="18" sheetId="18" r:id="rId17"/>
    <sheet name="19" sheetId="19" r:id="rId18"/>
    <sheet name="20" sheetId="20" r:id="rId19"/>
    <sheet name="21" sheetId="21" r:id="rId20"/>
    <sheet name="PV" sheetId="22" r:id="rId21"/>
    <sheet name="22" sheetId="25" r:id="rId22"/>
  </sheets>
  <externalReferences>
    <externalReference r:id="rId23"/>
  </externalReferences>
  <definedNames>
    <definedName name="_xlnm._FilterDatabase" localSheetId="19" hidden="1">'21'!$A$3:$AB$3</definedName>
    <definedName name="_xlnm.Print_Area" localSheetId="17">'19'!$A$1:$AC$36</definedName>
    <definedName name="_xlnm.Print_Titles" localSheetId="5">'6'!$1:$5</definedName>
    <definedName name="_xlnm.Print_Titles" localSheetId="6">'7'!$1:$5</definedName>
    <definedName name="詳細">'19'!#REF!</definedName>
  </definedNames>
  <calcPr calcId="191028"/>
  <pivotCaches>
    <pivotCache cacheId="9"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 i="21" l="1"/>
  <c r="Z3" i="21"/>
  <c r="Y3" i="21"/>
  <c r="X3" i="21"/>
  <c r="W3" i="21"/>
  <c r="V3" i="21"/>
  <c r="U3" i="21"/>
  <c r="T3" i="21"/>
  <c r="S3" i="21"/>
  <c r="R3" i="21"/>
  <c r="Q3" i="21"/>
  <c r="P3" i="21"/>
  <c r="O3" i="21"/>
  <c r="N3" i="21"/>
  <c r="M3" i="21"/>
  <c r="L3" i="21"/>
  <c r="K3" i="21"/>
  <c r="J3" i="21"/>
  <c r="I3" i="21"/>
  <c r="H3" i="21"/>
  <c r="G3" i="21"/>
  <c r="F3" i="21"/>
  <c r="E3" i="21"/>
  <c r="D3" i="21"/>
  <c r="C3" i="21"/>
  <c r="B3" i="21"/>
  <c r="A3" i="21"/>
  <c r="B22" i="3"/>
  <c r="B21" i="3"/>
  <c r="B20" i="3"/>
  <c r="B19" i="3"/>
  <c r="B18" i="3"/>
  <c r="B17" i="3"/>
  <c r="B16" i="3"/>
  <c r="B15" i="3"/>
  <c r="B14" i="3"/>
  <c r="B13" i="3"/>
  <c r="B12" i="3"/>
  <c r="B11" i="3"/>
  <c r="AG3" i="8"/>
  <c r="AE3" i="8"/>
  <c r="P3" i="8"/>
  <c r="I3" i="8"/>
  <c r="A3" i="8"/>
  <c r="AG3" i="7"/>
  <c r="AE3" i="7"/>
  <c r="P3" i="7"/>
  <c r="I3" i="7"/>
  <c r="A3" i="7"/>
  <c r="Q4" i="6"/>
  <c r="R4" i="6"/>
  <c r="S4" i="6"/>
  <c r="T4" i="6"/>
  <c r="U4" i="6"/>
  <c r="V4" i="6"/>
  <c r="W4" i="6"/>
  <c r="X4" i="6"/>
  <c r="Y4" i="6"/>
  <c r="Z4" i="6"/>
  <c r="AA4" i="6"/>
  <c r="AB4" i="6"/>
  <c r="AC4" i="6"/>
  <c r="AD4" i="6"/>
  <c r="AE4" i="6"/>
  <c r="AF4" i="6"/>
  <c r="AG4" i="6"/>
  <c r="AH4" i="6"/>
  <c r="R4" i="5"/>
  <c r="S4" i="5"/>
  <c r="T4" i="5"/>
  <c r="U4" i="5"/>
  <c r="V4" i="5"/>
  <c r="W4" i="5"/>
  <c r="X4" i="5"/>
  <c r="Y4" i="5"/>
  <c r="Z4" i="5"/>
  <c r="AA4" i="5"/>
  <c r="AB4" i="5"/>
  <c r="AC4" i="5"/>
  <c r="AD4" i="5"/>
  <c r="AE4" i="5"/>
  <c r="AF4" i="5"/>
  <c r="AG4" i="5"/>
  <c r="B10" i="3"/>
  <c r="B9" i="3"/>
  <c r="B8" i="3"/>
  <c r="B7" i="3"/>
  <c r="B6" i="3"/>
  <c r="B5" i="3"/>
  <c r="B4" i="3"/>
  <c r="B3" i="3"/>
</calcChain>
</file>

<file path=xl/sharedStrings.xml><?xml version="1.0" encoding="utf-8"?>
<sst xmlns="http://schemas.openxmlformats.org/spreadsheetml/2006/main" count="1684" uniqueCount="795">
  <si>
    <t>テスト対象</t>
    <rPh sb="3" eb="5">
      <t>タイショウ</t>
    </rPh>
    <phoneticPr fontId="2"/>
  </si>
  <si>
    <t>ログイン</t>
    <phoneticPr fontId="2"/>
  </si>
  <si>
    <t>和暦表示</t>
    <rPh sb="0" eb="4">
      <t>ワレキヒョウジ</t>
    </rPh>
    <phoneticPr fontId="2"/>
  </si>
  <si>
    <t>優先度</t>
    <rPh sb="0" eb="3">
      <t>ユウセンド</t>
    </rPh>
    <phoneticPr fontId="2"/>
  </si>
  <si>
    <t>単体</t>
    <rPh sb="0" eb="2">
      <t>タンタイ</t>
    </rPh>
    <phoneticPr fontId="2"/>
  </si>
  <si>
    <t>機能</t>
    <rPh sb="0" eb="2">
      <t>キノウ</t>
    </rPh>
    <phoneticPr fontId="2"/>
  </si>
  <si>
    <t>入力表示</t>
    <rPh sb="0" eb="4">
      <t>ニュウリョクヒョウジ</t>
    </rPh>
    <phoneticPr fontId="2"/>
  </si>
  <si>
    <t>西暦表示</t>
    <rPh sb="0" eb="4">
      <t>セイレキヒョウジ</t>
    </rPh>
    <phoneticPr fontId="2"/>
  </si>
  <si>
    <t>　機能仕様</t>
    <rPh sb="1" eb="5">
      <t>キノウシヨウ</t>
    </rPh>
    <phoneticPr fontId="2"/>
  </si>
  <si>
    <t>テスト種類</t>
    <rPh sb="3" eb="5">
      <t>シュルイ</t>
    </rPh>
    <phoneticPr fontId="2"/>
  </si>
  <si>
    <t>ボタン</t>
    <phoneticPr fontId="2"/>
  </si>
  <si>
    <t>処理操作</t>
    <rPh sb="0" eb="4">
      <t>ショリソウサ</t>
    </rPh>
    <phoneticPr fontId="2"/>
  </si>
  <si>
    <t>排他処理</t>
    <rPh sb="0" eb="4">
      <t>ハイタショリ</t>
    </rPh>
    <phoneticPr fontId="2"/>
  </si>
  <si>
    <t>他処理への反映</t>
    <rPh sb="0" eb="3">
      <t>タショリ</t>
    </rPh>
    <rPh sb="5" eb="7">
      <t>ハンエイ</t>
    </rPh>
    <phoneticPr fontId="2"/>
  </si>
  <si>
    <t>DB更新／検索</t>
    <rPh sb="2" eb="4">
      <t>コウシン</t>
    </rPh>
    <rPh sb="5" eb="7">
      <t>ケンサク</t>
    </rPh>
    <phoneticPr fontId="2"/>
  </si>
  <si>
    <t>結合</t>
    <rPh sb="0" eb="2">
      <t>ケツゴウ</t>
    </rPh>
    <phoneticPr fontId="2"/>
  </si>
  <si>
    <t>シナリオ</t>
    <phoneticPr fontId="2"/>
  </si>
  <si>
    <t>業務フロー</t>
    <rPh sb="0" eb="2">
      <t>ギョウム</t>
    </rPh>
    <phoneticPr fontId="2"/>
  </si>
  <si>
    <t>構成</t>
    <rPh sb="0" eb="2">
      <t>コウセイ</t>
    </rPh>
    <phoneticPr fontId="2"/>
  </si>
  <si>
    <t>ブラウザ
マッチング</t>
    <phoneticPr fontId="2"/>
  </si>
  <si>
    <t>ﾊﾟﾌｫｰﾏﾝｽ</t>
    <phoneticPr fontId="2"/>
  </si>
  <si>
    <t>応答時間測定</t>
    <rPh sb="0" eb="6">
      <t>オウトウジカンソクテイ</t>
    </rPh>
    <phoneticPr fontId="2"/>
  </si>
  <si>
    <t>システム</t>
    <phoneticPr fontId="2"/>
  </si>
  <si>
    <t>No</t>
    <phoneticPr fontId="2"/>
  </si>
  <si>
    <t>テスト工程</t>
    <rPh sb="3" eb="5">
      <t>コウテイ</t>
    </rPh>
    <phoneticPr fontId="2"/>
  </si>
  <si>
    <t>内容</t>
    <rPh sb="0" eb="2">
      <t>ナイヨウ</t>
    </rPh>
    <phoneticPr fontId="2"/>
  </si>
  <si>
    <t>情報元</t>
    <rPh sb="0" eb="3">
      <t>ジョウホウモト</t>
    </rPh>
    <phoneticPr fontId="2"/>
  </si>
  <si>
    <t>単体テスト-システムテスト</t>
    <rPh sb="0" eb="2">
      <t>タンタイ</t>
    </rPh>
    <phoneticPr fontId="2"/>
  </si>
  <si>
    <t>テストマトリクス(テスト対象×テスト種類)</t>
    <rPh sb="12" eb="14">
      <t>タイショウ</t>
    </rPh>
    <rPh sb="18" eb="20">
      <t>シュルイ</t>
    </rPh>
    <phoneticPr fontId="2"/>
  </si>
  <si>
    <t>ソフトウェアテスト手法</t>
    <rPh sb="9" eb="11">
      <t>シュホウ</t>
    </rPh>
    <phoneticPr fontId="2"/>
  </si>
  <si>
    <t>単体テスト仕様書</t>
    <rPh sb="0" eb="2">
      <t>タンタイ</t>
    </rPh>
    <rPh sb="5" eb="8">
      <t>シヨウショ</t>
    </rPh>
    <phoneticPr fontId="2"/>
  </si>
  <si>
    <t>システム名：●●株式会社 ●●管理システム</t>
    <rPh sb="4" eb="5">
      <t>メイ</t>
    </rPh>
    <rPh sb="8" eb="12">
      <t>カブシキガイシャ</t>
    </rPh>
    <rPh sb="15" eb="17">
      <t>カンリ</t>
    </rPh>
    <phoneticPr fontId="2"/>
  </si>
  <si>
    <t>プロジェクト名：●●開発プロジェクト</t>
    <rPh sb="6" eb="7">
      <t>メイ</t>
    </rPh>
    <rPh sb="10" eb="12">
      <t>カイハツ</t>
    </rPh>
    <phoneticPr fontId="2"/>
  </si>
  <si>
    <t>対象となる機能・プログラム名：
●●データ更新＆ファイル出力プログラム</t>
    <rPh sb="0" eb="2">
      <t>タイショウ</t>
    </rPh>
    <rPh sb="5" eb="7">
      <t>キノウ</t>
    </rPh>
    <rPh sb="13" eb="14">
      <t>メイ</t>
    </rPh>
    <rPh sb="21" eb="23">
      <t>コウシン</t>
    </rPh>
    <rPh sb="28" eb="30">
      <t>シュツリョク</t>
    </rPh>
    <phoneticPr fontId="2"/>
  </si>
  <si>
    <t>作成日：20●●年●月●日
作成担当：●●</t>
    <rPh sb="0" eb="3">
      <t>サクセイビ</t>
    </rPh>
    <rPh sb="8" eb="9">
      <t>ネン</t>
    </rPh>
    <rPh sb="10" eb="11">
      <t>ガツ</t>
    </rPh>
    <rPh sb="12" eb="13">
      <t>ニチ</t>
    </rPh>
    <rPh sb="14" eb="18">
      <t>サクセイタントウ</t>
    </rPh>
    <phoneticPr fontId="2"/>
  </si>
  <si>
    <t>更新日：20●●年●月●日</t>
    <rPh sb="0" eb="3">
      <t>コウシンビ</t>
    </rPh>
    <phoneticPr fontId="2"/>
  </si>
  <si>
    <t>テスト項目No.</t>
    <rPh sb="3" eb="5">
      <t>コウモク</t>
    </rPh>
    <phoneticPr fontId="2"/>
  </si>
  <si>
    <t>検証内容</t>
    <rPh sb="0" eb="4">
      <t>ケンショウナイヨウ</t>
    </rPh>
    <phoneticPr fontId="2"/>
  </si>
  <si>
    <t>確認する項目</t>
    <rPh sb="0" eb="2">
      <t>カクニン</t>
    </rPh>
    <rPh sb="4" eb="6">
      <t>コウモク</t>
    </rPh>
    <phoneticPr fontId="2"/>
  </si>
  <si>
    <t>期待値・想定結果</t>
    <rPh sb="0" eb="3">
      <t>キタイチ</t>
    </rPh>
    <rPh sb="4" eb="8">
      <t>ソウテイケッカ</t>
    </rPh>
    <phoneticPr fontId="2"/>
  </si>
  <si>
    <t>実施手順</t>
    <rPh sb="0" eb="4">
      <t>ジッシテジュン</t>
    </rPh>
    <phoneticPr fontId="2"/>
  </si>
  <si>
    <t>No.1</t>
    <phoneticPr fontId="2"/>
  </si>
  <si>
    <t>■■が、△に置換されているかを確認</t>
    <rPh sb="6" eb="8">
      <t>チカン</t>
    </rPh>
    <rPh sb="15" eb="17">
      <t>カクニン</t>
    </rPh>
    <phoneticPr fontId="2"/>
  </si>
  <si>
    <t>●●csvファイルの△△</t>
    <phoneticPr fontId="2"/>
  </si>
  <si>
    <t>No.2</t>
  </si>
  <si>
    <t>No.2</t>
    <phoneticPr fontId="2"/>
  </si>
  <si>
    <t>データ送信が、正常に完了するかを確認</t>
    <rPh sb="3" eb="5">
      <t>ソウシン</t>
    </rPh>
    <rPh sb="7" eb="9">
      <t>セイジョウ</t>
    </rPh>
    <rPh sb="10" eb="12">
      <t>カンリョウ</t>
    </rPh>
    <rPh sb="16" eb="18">
      <t>カクニン</t>
    </rPh>
    <phoneticPr fontId="2"/>
  </si>
  <si>
    <t>△△システム画面のステータス</t>
    <rPh sb="6" eb="8">
      <t>ガメン</t>
    </rPh>
    <phoneticPr fontId="2"/>
  </si>
  <si>
    <t>■■が、△に置換されている</t>
    <rPh sb="6" eb="8">
      <t>チカン</t>
    </rPh>
    <phoneticPr fontId="2"/>
  </si>
  <si>
    <t>●●csvファイルを順に目視で確認</t>
    <rPh sb="10" eb="11">
      <t>ジュン</t>
    </rPh>
    <rPh sb="12" eb="14">
      <t>モクシ</t>
    </rPh>
    <rPh sb="15" eb="17">
      <t>カクニン</t>
    </rPh>
    <phoneticPr fontId="2"/>
  </si>
  <si>
    <t>データ送信が正常に完了</t>
    <rPh sb="3" eb="5">
      <t>ソウシン</t>
    </rPh>
    <rPh sb="6" eb="8">
      <t>セイジョウ</t>
    </rPh>
    <rPh sb="9" eb="11">
      <t>カンリョウ</t>
    </rPh>
    <phoneticPr fontId="2"/>
  </si>
  <si>
    <t>１.△△システムのテスト環境にログイン
２.データ送信画面を開く
3. ステータスを確認</t>
    <rPh sb="12" eb="14">
      <t>カンキョウ</t>
    </rPh>
    <rPh sb="25" eb="29">
      <t>ソウシンガメン</t>
    </rPh>
    <rPh sb="30" eb="31">
      <t>ヒラ</t>
    </rPh>
    <rPh sb="42" eb="44">
      <t>カクニン</t>
    </rPh>
    <phoneticPr fontId="2"/>
  </si>
  <si>
    <t>想定結果の合否</t>
    <rPh sb="0" eb="4">
      <t>ソウテイケッカ</t>
    </rPh>
    <rPh sb="5" eb="7">
      <t>ゴウヒ</t>
    </rPh>
    <phoneticPr fontId="2"/>
  </si>
  <si>
    <t>エビデンスNo.</t>
    <phoneticPr fontId="2"/>
  </si>
  <si>
    <t>テスト結果確認日</t>
    <rPh sb="3" eb="5">
      <t>ケッカ</t>
    </rPh>
    <rPh sb="5" eb="7">
      <t>カクニン</t>
    </rPh>
    <rPh sb="7" eb="8">
      <t>ヒ</t>
    </rPh>
    <phoneticPr fontId="2"/>
  </si>
  <si>
    <t>担当</t>
    <rPh sb="0" eb="2">
      <t>タントウ</t>
    </rPh>
    <phoneticPr fontId="2"/>
  </si>
  <si>
    <t>合格</t>
    <rPh sb="0" eb="2">
      <t>ゴウカク</t>
    </rPh>
    <phoneticPr fontId="2"/>
  </si>
  <si>
    <t>20●●年●月●日</t>
    <phoneticPr fontId="2"/>
  </si>
  <si>
    <t>単体テスト</t>
    <rPh sb="0" eb="2">
      <t>タンタイ</t>
    </rPh>
    <phoneticPr fontId="2"/>
  </si>
  <si>
    <t>TECHVAN</t>
    <phoneticPr fontId="2"/>
  </si>
  <si>
    <t>○○</t>
    <phoneticPr fontId="2"/>
  </si>
  <si>
    <t>単体テストの対象</t>
    <rPh sb="0" eb="2">
      <t>タンタイ</t>
    </rPh>
    <rPh sb="6" eb="8">
      <t>タイショウ</t>
    </rPh>
    <phoneticPr fontId="2"/>
  </si>
  <si>
    <t>1. テストすべき機能・動作を洗い出す</t>
    <rPh sb="9" eb="11">
      <t>キノウ</t>
    </rPh>
    <rPh sb="12" eb="14">
      <t>ドウサ</t>
    </rPh>
    <rPh sb="15" eb="16">
      <t>アラ</t>
    </rPh>
    <rPh sb="17" eb="18">
      <t>ダ</t>
    </rPh>
    <phoneticPr fontId="2"/>
  </si>
  <si>
    <t>機能(または動作)</t>
    <rPh sb="0" eb="2">
      <t>キノウ</t>
    </rPh>
    <rPh sb="6" eb="8">
      <t>ドウサ</t>
    </rPh>
    <phoneticPr fontId="2"/>
  </si>
  <si>
    <t>個人情報登録画面のプログラム</t>
    <rPh sb="0" eb="2">
      <t>コジン</t>
    </rPh>
    <rPh sb="2" eb="4">
      <t>ジョウホウ</t>
    </rPh>
    <rPh sb="4" eb="6">
      <t>トウロク</t>
    </rPh>
    <rPh sb="6" eb="8">
      <t>ガメン</t>
    </rPh>
    <phoneticPr fontId="2"/>
  </si>
  <si>
    <t>初期画面の表示(メニューボタン押下時)</t>
    <rPh sb="0" eb="4">
      <t>ショキガメン</t>
    </rPh>
    <rPh sb="5" eb="7">
      <t>ヒョウジ</t>
    </rPh>
    <rPh sb="15" eb="18">
      <t>オウカジ</t>
    </rPh>
    <phoneticPr fontId="2"/>
  </si>
  <si>
    <t>入力チェック(○○ボタン押下時)</t>
    <rPh sb="0" eb="2">
      <t>ニュウリョク</t>
    </rPh>
    <rPh sb="12" eb="15">
      <t>オウカジ</t>
    </rPh>
    <phoneticPr fontId="2"/>
  </si>
  <si>
    <t>画面移行(完了ボタン押下時)</t>
    <rPh sb="0" eb="4">
      <t>ガメンイコウ</t>
    </rPh>
    <rPh sb="5" eb="7">
      <t>カンリョウ</t>
    </rPh>
    <rPh sb="10" eb="13">
      <t>オウカジ</t>
    </rPh>
    <phoneticPr fontId="2"/>
  </si>
  <si>
    <t>終了画面(終了ボタン押下時)</t>
    <rPh sb="0" eb="4">
      <t>シュウリョウガメン</t>
    </rPh>
    <rPh sb="5" eb="7">
      <t>シュウリョウ</t>
    </rPh>
    <rPh sb="10" eb="13">
      <t>オウカジ</t>
    </rPh>
    <phoneticPr fontId="2"/>
  </si>
  <si>
    <t>2.機能や動作毎にテスト観点を設定する。</t>
    <rPh sb="2" eb="4">
      <t>キノウ</t>
    </rPh>
    <rPh sb="5" eb="8">
      <t>ドウサゴト</t>
    </rPh>
    <rPh sb="12" eb="14">
      <t>カンテン</t>
    </rPh>
    <rPh sb="15" eb="17">
      <t>セッテイ</t>
    </rPh>
    <phoneticPr fontId="2"/>
  </si>
  <si>
    <t>テスト観点</t>
    <rPh sb="3" eb="5">
      <t>カンテン</t>
    </rPh>
    <phoneticPr fontId="2"/>
  </si>
  <si>
    <t>・空白の場合、○○というメッセージが正しく表示されているか確認
・入力されたデータが誤っていた場合、○○というメッセージが表示されるか確認
・入力された文字が○○以外の場合、処理を中断するか確認</t>
    <rPh sb="1" eb="3">
      <t>クウハク</t>
    </rPh>
    <rPh sb="4" eb="6">
      <t>バアイ</t>
    </rPh>
    <rPh sb="18" eb="19">
      <t>タダ</t>
    </rPh>
    <rPh sb="21" eb="23">
      <t>ヒョウジ</t>
    </rPh>
    <rPh sb="29" eb="31">
      <t>カクニン</t>
    </rPh>
    <rPh sb="33" eb="35">
      <t>ニュウリョク</t>
    </rPh>
    <rPh sb="42" eb="43">
      <t>アヤマ</t>
    </rPh>
    <rPh sb="47" eb="49">
      <t>バアイ</t>
    </rPh>
    <rPh sb="61" eb="63">
      <t>ヒョウジ</t>
    </rPh>
    <rPh sb="67" eb="69">
      <t>カクニン</t>
    </rPh>
    <rPh sb="71" eb="73">
      <t>ニュウリョク</t>
    </rPh>
    <rPh sb="76" eb="78">
      <t>モジ</t>
    </rPh>
    <rPh sb="81" eb="83">
      <t>イガイ</t>
    </rPh>
    <rPh sb="84" eb="86">
      <t>バアイ</t>
    </rPh>
    <rPh sb="87" eb="89">
      <t>ショリ</t>
    </rPh>
    <rPh sb="90" eb="92">
      <t>チュウダン</t>
    </rPh>
    <rPh sb="95" eb="97">
      <t>カクニン</t>
    </rPh>
    <phoneticPr fontId="2"/>
  </si>
  <si>
    <t>単体テスト-結合テスト</t>
    <rPh sb="0" eb="2">
      <t>タンタイ</t>
    </rPh>
    <rPh sb="6" eb="8">
      <t>ケツゴウ</t>
    </rPh>
    <phoneticPr fontId="2"/>
  </si>
  <si>
    <t>(正常系)ITエンジニアとして経験・学習したこと</t>
    <rPh sb="1" eb="4">
      <t>セイジョウケイ</t>
    </rPh>
    <phoneticPr fontId="2"/>
  </si>
  <si>
    <t>(異常系)ITエンジニアとして経験・学習したこと</t>
    <rPh sb="1" eb="4">
      <t>イジョウケイ</t>
    </rPh>
    <phoneticPr fontId="2"/>
  </si>
  <si>
    <t>検索条件(正常系)のテストケース</t>
    <rPh sb="0" eb="2">
      <t>ケンサク</t>
    </rPh>
    <rPh sb="2" eb="4">
      <t>ジョウケン</t>
    </rPh>
    <rPh sb="5" eb="7">
      <t>セイジョウ</t>
    </rPh>
    <rPh sb="7" eb="8">
      <t>ケイ</t>
    </rPh>
    <phoneticPr fontId="2"/>
  </si>
  <si>
    <t>No.</t>
    <phoneticPr fontId="2"/>
  </si>
  <si>
    <t>テストケースNo.</t>
    <phoneticPr fontId="2"/>
  </si>
  <si>
    <t>確認観点</t>
    <rPh sb="0" eb="2">
      <t>カクニン</t>
    </rPh>
    <rPh sb="2" eb="4">
      <t>カンテン</t>
    </rPh>
    <phoneticPr fontId="2"/>
  </si>
  <si>
    <t>画面で入力した「名前」と中間一致するデータが検索されること</t>
    <rPh sb="0" eb="2">
      <t>ガメン</t>
    </rPh>
    <rPh sb="3" eb="5">
      <t>ニュウリョク</t>
    </rPh>
    <rPh sb="8" eb="10">
      <t>ナマエ</t>
    </rPh>
    <rPh sb="12" eb="14">
      <t>チュウカン</t>
    </rPh>
    <rPh sb="14" eb="16">
      <t>イッチ</t>
    </rPh>
    <rPh sb="22" eb="24">
      <t>ケンサク</t>
    </rPh>
    <phoneticPr fontId="2"/>
  </si>
  <si>
    <t>Y</t>
    <phoneticPr fontId="2"/>
  </si>
  <si>
    <t>画面で入力した「生年月日」の範囲内のデータが検索されること</t>
    <rPh sb="0" eb="2">
      <t>ガメン</t>
    </rPh>
    <rPh sb="3" eb="5">
      <t>ニュウリョク</t>
    </rPh>
    <rPh sb="8" eb="10">
      <t>セイネン</t>
    </rPh>
    <rPh sb="10" eb="12">
      <t>ガッピ</t>
    </rPh>
    <rPh sb="14" eb="17">
      <t>ハンイナイ</t>
    </rPh>
    <rPh sb="22" eb="24">
      <t>ケンサク</t>
    </rPh>
    <phoneticPr fontId="2"/>
  </si>
  <si>
    <t>画面で入力した「性別」と一致するデータが検索されること</t>
    <rPh sb="0" eb="2">
      <t>ガメン</t>
    </rPh>
    <rPh sb="3" eb="5">
      <t>ニュウリョク</t>
    </rPh>
    <rPh sb="8" eb="10">
      <t>セイベツ</t>
    </rPh>
    <rPh sb="12" eb="14">
      <t>イッチ</t>
    </rPh>
    <rPh sb="20" eb="22">
      <t>ケンサク</t>
    </rPh>
    <phoneticPr fontId="2"/>
  </si>
  <si>
    <t>画面で検索条件を指定しない場合、全データが検索されること</t>
    <rPh sb="0" eb="2">
      <t>ガメン</t>
    </rPh>
    <rPh sb="3" eb="5">
      <t>ケンサク</t>
    </rPh>
    <rPh sb="5" eb="7">
      <t>ジョウケン</t>
    </rPh>
    <rPh sb="8" eb="10">
      <t>シテイ</t>
    </rPh>
    <rPh sb="13" eb="15">
      <t>バアイ</t>
    </rPh>
    <rPh sb="16" eb="17">
      <t>ゼン</t>
    </rPh>
    <rPh sb="21" eb="23">
      <t>ケンサク</t>
    </rPh>
    <phoneticPr fontId="2"/>
  </si>
  <si>
    <t>テスト条件</t>
    <rPh sb="3" eb="5">
      <t>ジョウケン</t>
    </rPh>
    <phoneticPr fontId="2"/>
  </si>
  <si>
    <t>データベースの状態</t>
    <rPh sb="7" eb="9">
      <t>ジョウタイ</t>
    </rPh>
    <phoneticPr fontId="2"/>
  </si>
  <si>
    <t>ユーザーデータ(USER_DATA)</t>
    <phoneticPr fontId="2"/>
  </si>
  <si>
    <t>ユーザーデータ.名前</t>
    <rPh sb="8" eb="10">
      <t>ナマエ</t>
    </rPh>
    <phoneticPr fontId="2"/>
  </si>
  <si>
    <t>画面で入力した「名前」と完全一致</t>
    <rPh sb="8" eb="10">
      <t>ナマエ</t>
    </rPh>
    <rPh sb="12" eb="14">
      <t>カンゼン</t>
    </rPh>
    <rPh sb="14" eb="16">
      <t>イッチ</t>
    </rPh>
    <phoneticPr fontId="2"/>
  </si>
  <si>
    <t>画面で入力した「名前」と前方一致</t>
    <rPh sb="8" eb="10">
      <t>ナマエ</t>
    </rPh>
    <rPh sb="12" eb="14">
      <t>ゼンポウ</t>
    </rPh>
    <rPh sb="14" eb="16">
      <t>イッチ</t>
    </rPh>
    <phoneticPr fontId="2"/>
  </si>
  <si>
    <t>画面で入力した「名前」と中間一致</t>
    <rPh sb="8" eb="10">
      <t>ナマエ</t>
    </rPh>
    <rPh sb="12" eb="14">
      <t>チュウカン</t>
    </rPh>
    <rPh sb="14" eb="16">
      <t>イッチ</t>
    </rPh>
    <phoneticPr fontId="2"/>
  </si>
  <si>
    <t>画面で入力した「名前」と後方一致</t>
    <rPh sb="8" eb="10">
      <t>ナマエ</t>
    </rPh>
    <rPh sb="12" eb="14">
      <t>コウホウ</t>
    </rPh>
    <rPh sb="14" eb="16">
      <t>イッチ</t>
    </rPh>
    <phoneticPr fontId="2"/>
  </si>
  <si>
    <t>上記以外</t>
    <rPh sb="0" eb="2">
      <t>ジョウキ</t>
    </rPh>
    <rPh sb="2" eb="4">
      <t>イガイ</t>
    </rPh>
    <phoneticPr fontId="2"/>
  </si>
  <si>
    <t>任意値</t>
    <rPh sb="0" eb="2">
      <t>ニンイ</t>
    </rPh>
    <rPh sb="2" eb="3">
      <t>アタイ</t>
    </rPh>
    <phoneticPr fontId="2"/>
  </si>
  <si>
    <t>ユーザーデータ.生年月日_年</t>
    <rPh sb="8" eb="10">
      <t>セイネン</t>
    </rPh>
    <rPh sb="10" eb="12">
      <t>ガッピ</t>
    </rPh>
    <rPh sb="13" eb="14">
      <t>ネン</t>
    </rPh>
    <phoneticPr fontId="2"/>
  </si>
  <si>
    <t>画面で入力した「生年月日_年(From)」の前年</t>
    <rPh sb="8" eb="10">
      <t>セイネン</t>
    </rPh>
    <rPh sb="10" eb="12">
      <t>ガッピ</t>
    </rPh>
    <rPh sb="13" eb="14">
      <t>ネン</t>
    </rPh>
    <rPh sb="22" eb="24">
      <t>ゼンネン</t>
    </rPh>
    <phoneticPr fontId="2"/>
  </si>
  <si>
    <t>画面で入力した「生年月日_年(From)」と一致</t>
    <rPh sb="8" eb="10">
      <t>セイネン</t>
    </rPh>
    <rPh sb="10" eb="12">
      <t>ガッピ</t>
    </rPh>
    <rPh sb="13" eb="14">
      <t>ネン</t>
    </rPh>
    <rPh sb="22" eb="24">
      <t>イッチ</t>
    </rPh>
    <phoneticPr fontId="2"/>
  </si>
  <si>
    <t>画面で入力した「生年月日_年(To)」と一致</t>
    <rPh sb="8" eb="10">
      <t>セイネン</t>
    </rPh>
    <rPh sb="10" eb="12">
      <t>ガッピ</t>
    </rPh>
    <rPh sb="13" eb="14">
      <t>ネン</t>
    </rPh>
    <rPh sb="20" eb="22">
      <t>イッチ</t>
    </rPh>
    <phoneticPr fontId="2"/>
  </si>
  <si>
    <t>画面で入力した「生年月日_年(To)」の翌年</t>
    <rPh sb="8" eb="10">
      <t>セイネン</t>
    </rPh>
    <rPh sb="10" eb="12">
      <t>ガッピ</t>
    </rPh>
    <rPh sb="13" eb="14">
      <t>ネン</t>
    </rPh>
    <rPh sb="20" eb="22">
      <t>ヨクネン</t>
    </rPh>
    <phoneticPr fontId="2"/>
  </si>
  <si>
    <t>ユーザーデータ.生年月日_月</t>
    <rPh sb="8" eb="10">
      <t>セイネン</t>
    </rPh>
    <rPh sb="10" eb="12">
      <t>ガッピ</t>
    </rPh>
    <rPh sb="13" eb="14">
      <t>ツキ</t>
    </rPh>
    <phoneticPr fontId="2"/>
  </si>
  <si>
    <t>画面で入力した「生年月日_月(From)」の前月</t>
    <rPh sb="8" eb="10">
      <t>セイネン</t>
    </rPh>
    <rPh sb="10" eb="12">
      <t>ガッピ</t>
    </rPh>
    <rPh sb="13" eb="14">
      <t>ツキ</t>
    </rPh>
    <rPh sb="22" eb="24">
      <t>ゼンゲツ</t>
    </rPh>
    <phoneticPr fontId="2"/>
  </si>
  <si>
    <t>画面で入力した「生年月日_月(From)」と一致</t>
    <rPh sb="8" eb="10">
      <t>セイネン</t>
    </rPh>
    <rPh sb="10" eb="12">
      <t>ガッピ</t>
    </rPh>
    <rPh sb="13" eb="14">
      <t>ツキ</t>
    </rPh>
    <rPh sb="22" eb="24">
      <t>イッチ</t>
    </rPh>
    <phoneticPr fontId="2"/>
  </si>
  <si>
    <t>画面で入力した「生年月日_月(To)」と一致</t>
    <rPh sb="8" eb="10">
      <t>セイネン</t>
    </rPh>
    <rPh sb="10" eb="12">
      <t>ガッピ</t>
    </rPh>
    <rPh sb="13" eb="14">
      <t>ツキ</t>
    </rPh>
    <rPh sb="20" eb="22">
      <t>イッチ</t>
    </rPh>
    <phoneticPr fontId="2"/>
  </si>
  <si>
    <t>画面で入力した「生年月日_月(To)」の翌月</t>
    <rPh sb="8" eb="10">
      <t>セイネン</t>
    </rPh>
    <rPh sb="10" eb="12">
      <t>ガッピ</t>
    </rPh>
    <rPh sb="13" eb="14">
      <t>ツキ</t>
    </rPh>
    <rPh sb="20" eb="22">
      <t>ヨクゲツ</t>
    </rPh>
    <phoneticPr fontId="2"/>
  </si>
  <si>
    <t>ユーザーデータ.生年月日_日</t>
    <rPh sb="8" eb="10">
      <t>セイネン</t>
    </rPh>
    <rPh sb="10" eb="12">
      <t>ガッピ</t>
    </rPh>
    <rPh sb="13" eb="14">
      <t>ヒ</t>
    </rPh>
    <phoneticPr fontId="2"/>
  </si>
  <si>
    <t>画面で入力した「生年月日_日(From)」の前日</t>
    <rPh sb="8" eb="10">
      <t>セイネン</t>
    </rPh>
    <rPh sb="10" eb="12">
      <t>ガッピ</t>
    </rPh>
    <rPh sb="13" eb="14">
      <t>ヒ</t>
    </rPh>
    <rPh sb="22" eb="24">
      <t>ゼンジツ</t>
    </rPh>
    <phoneticPr fontId="2"/>
  </si>
  <si>
    <t>画面で入力した「生年月日_日(From)」と一致</t>
    <rPh sb="8" eb="10">
      <t>セイネン</t>
    </rPh>
    <rPh sb="10" eb="12">
      <t>ガッピ</t>
    </rPh>
    <rPh sb="13" eb="14">
      <t>ヒ</t>
    </rPh>
    <rPh sb="22" eb="24">
      <t>イッチ</t>
    </rPh>
    <phoneticPr fontId="2"/>
  </si>
  <si>
    <t>画面で入力した「生年月日_日(To)」と一致</t>
    <rPh sb="8" eb="10">
      <t>セイネン</t>
    </rPh>
    <rPh sb="10" eb="12">
      <t>ガッピ</t>
    </rPh>
    <rPh sb="13" eb="14">
      <t>ヒ</t>
    </rPh>
    <rPh sb="20" eb="22">
      <t>イッチ</t>
    </rPh>
    <phoneticPr fontId="2"/>
  </si>
  <si>
    <t>画面で入力した「生年月日_日(To)」の翌日</t>
    <rPh sb="8" eb="10">
      <t>セイネン</t>
    </rPh>
    <rPh sb="10" eb="12">
      <t>ガッピ</t>
    </rPh>
    <rPh sb="13" eb="14">
      <t>ヒ</t>
    </rPh>
    <rPh sb="20" eb="22">
      <t>ヨクジツ</t>
    </rPh>
    <phoneticPr fontId="2"/>
  </si>
  <si>
    <t>ユーザーデータ.性別</t>
    <rPh sb="8" eb="10">
      <t>セイベツ</t>
    </rPh>
    <phoneticPr fontId="2"/>
  </si>
  <si>
    <t>1 (男)</t>
    <rPh sb="3" eb="4">
      <t>オトコ</t>
    </rPh>
    <phoneticPr fontId="2"/>
  </si>
  <si>
    <t>2 (女)</t>
    <rPh sb="3" eb="4">
      <t>オンナ</t>
    </rPh>
    <phoneticPr fontId="2"/>
  </si>
  <si>
    <t>画面操作</t>
    <rPh sb="0" eb="2">
      <t>ガメン</t>
    </rPh>
    <rPh sb="2" eb="4">
      <t>ソウサ</t>
    </rPh>
    <phoneticPr fontId="2"/>
  </si>
  <si>
    <t>ユーザー検索画面(search.html)</t>
    <rPh sb="4" eb="6">
      <t>ケンサク</t>
    </rPh>
    <rPh sb="6" eb="8">
      <t>ガメン</t>
    </rPh>
    <phoneticPr fontId="2"/>
  </si>
  <si>
    <t>以下の検索条件を指定し、「検索」ボタンを押下</t>
    <rPh sb="0" eb="2">
      <t>イカ</t>
    </rPh>
    <rPh sb="3" eb="5">
      <t>ケンサク</t>
    </rPh>
    <rPh sb="5" eb="7">
      <t>ジョウケン</t>
    </rPh>
    <rPh sb="8" eb="10">
      <t>シテイ</t>
    </rPh>
    <rPh sb="13" eb="15">
      <t>ケンサク</t>
    </rPh>
    <rPh sb="20" eb="22">
      <t>オウカ</t>
    </rPh>
    <phoneticPr fontId="2"/>
  </si>
  <si>
    <t>「名前」に上記「データベースの状態」を満たす値を指定</t>
    <rPh sb="1" eb="3">
      <t>ナマエ</t>
    </rPh>
    <rPh sb="5" eb="7">
      <t>ジョウキ</t>
    </rPh>
    <rPh sb="15" eb="17">
      <t>ジョウタイ</t>
    </rPh>
    <rPh sb="19" eb="20">
      <t>ミ</t>
    </rPh>
    <rPh sb="22" eb="23">
      <t>アタイ</t>
    </rPh>
    <rPh sb="24" eb="26">
      <t>シテイ</t>
    </rPh>
    <phoneticPr fontId="2"/>
  </si>
  <si>
    <t>「生年月日(From)」に上記「データベースの状態」を満たす値を指定</t>
    <rPh sb="1" eb="3">
      <t>セイネン</t>
    </rPh>
    <rPh sb="3" eb="5">
      <t>ガッピ</t>
    </rPh>
    <rPh sb="13" eb="15">
      <t>ジョウキ</t>
    </rPh>
    <rPh sb="23" eb="25">
      <t>ジョウタイ</t>
    </rPh>
    <rPh sb="27" eb="28">
      <t>ミ</t>
    </rPh>
    <rPh sb="30" eb="31">
      <t>アタイ</t>
    </rPh>
    <rPh sb="32" eb="34">
      <t>シテイ</t>
    </rPh>
    <phoneticPr fontId="2"/>
  </si>
  <si>
    <t>「生年月日(To)」に上記「データベースの状態」を満たす値を指定</t>
    <rPh sb="1" eb="3">
      <t>セイネン</t>
    </rPh>
    <rPh sb="3" eb="5">
      <t>ガッピ</t>
    </rPh>
    <rPh sb="11" eb="13">
      <t>ジョウキ</t>
    </rPh>
    <rPh sb="21" eb="23">
      <t>ジョウタイ</t>
    </rPh>
    <rPh sb="25" eb="26">
      <t>ミ</t>
    </rPh>
    <rPh sb="28" eb="29">
      <t>アタイ</t>
    </rPh>
    <rPh sb="30" eb="32">
      <t>シテイ</t>
    </rPh>
    <phoneticPr fontId="2"/>
  </si>
  <si>
    <t>「性別」に「男」を指定</t>
    <rPh sb="1" eb="3">
      <t>セイベツ</t>
    </rPh>
    <rPh sb="6" eb="7">
      <t>オトコ</t>
    </rPh>
    <rPh sb="9" eb="11">
      <t>シテイ</t>
    </rPh>
    <phoneticPr fontId="2"/>
  </si>
  <si>
    <t>検索条件を何も指定しない</t>
    <rPh sb="0" eb="2">
      <t>ケンサク</t>
    </rPh>
    <rPh sb="2" eb="4">
      <t>ジョウケン</t>
    </rPh>
    <rPh sb="5" eb="6">
      <t>ナニ</t>
    </rPh>
    <rPh sb="7" eb="9">
      <t>シテイ</t>
    </rPh>
    <phoneticPr fontId="2"/>
  </si>
  <si>
    <t>想定結果</t>
    <rPh sb="0" eb="2">
      <t>ソウテイ</t>
    </rPh>
    <rPh sb="2" eb="4">
      <t>ケッカ</t>
    </rPh>
    <phoneticPr fontId="2"/>
  </si>
  <si>
    <t>画面</t>
    <rPh sb="0" eb="2">
      <t>ガメン</t>
    </rPh>
    <phoneticPr fontId="2"/>
  </si>
  <si>
    <t>ユーザー検索結果一覧画面(list.html)</t>
    <rPh sb="4" eb="6">
      <t>ケンサク</t>
    </rPh>
    <rPh sb="6" eb="8">
      <t>ケッカ</t>
    </rPh>
    <rPh sb="8" eb="10">
      <t>イチラン</t>
    </rPh>
    <rPh sb="10" eb="12">
      <t>ガメン</t>
    </rPh>
    <phoneticPr fontId="2"/>
  </si>
  <si>
    <t>指定した検索条件のデータが表示されること</t>
    <rPh sb="0" eb="2">
      <t>シテイ</t>
    </rPh>
    <rPh sb="4" eb="6">
      <t>ケンサク</t>
    </rPh>
    <rPh sb="6" eb="8">
      <t>ジョウケン</t>
    </rPh>
    <rPh sb="13" eb="15">
      <t>ヒョウジ</t>
    </rPh>
    <phoneticPr fontId="2"/>
  </si>
  <si>
    <t>指定した検索条件のデータが表示されないこと</t>
    <rPh sb="0" eb="2">
      <t>シテイ</t>
    </rPh>
    <rPh sb="4" eb="6">
      <t>ケンサク</t>
    </rPh>
    <rPh sb="6" eb="8">
      <t>ジョウケン</t>
    </rPh>
    <rPh sb="13" eb="15">
      <t>ヒョウジ</t>
    </rPh>
    <phoneticPr fontId="2"/>
  </si>
  <si>
    <t>テスト結果</t>
    <rPh sb="3" eb="5">
      <t>ケッカ</t>
    </rPh>
    <phoneticPr fontId="2"/>
  </si>
  <si>
    <t>テスト結果(OK/NG)</t>
    <rPh sb="3" eb="5">
      <t>ケッカ</t>
    </rPh>
    <phoneticPr fontId="2"/>
  </si>
  <si>
    <t>テスト実施日</t>
    <rPh sb="3" eb="6">
      <t>ジッシビ</t>
    </rPh>
    <phoneticPr fontId="2"/>
  </si>
  <si>
    <t>テスト実施者</t>
    <rPh sb="3" eb="6">
      <t>ジッシシャ</t>
    </rPh>
    <phoneticPr fontId="2"/>
  </si>
  <si>
    <t>テストケース(正常系)</t>
    <rPh sb="7" eb="10">
      <t>セイジョウケイ</t>
    </rPh>
    <phoneticPr fontId="2"/>
  </si>
  <si>
    <t>テストケース(異常系)</t>
    <rPh sb="7" eb="10">
      <t>イジョウケイ</t>
    </rPh>
    <phoneticPr fontId="2"/>
  </si>
  <si>
    <t>検索条件(チェックエラー系)のテストケース</t>
    <rPh sb="0" eb="2">
      <t>ケンサク</t>
    </rPh>
    <rPh sb="2" eb="4">
      <t>ジョウケン</t>
    </rPh>
    <rPh sb="12" eb="13">
      <t>ケイ</t>
    </rPh>
    <rPh sb="13" eb="14">
      <t>セイケイ</t>
    </rPh>
    <phoneticPr fontId="2"/>
  </si>
  <si>
    <t>画面で入力した「生年月日(From)」が存在する日付かどうかのチェックが行われること</t>
    <rPh sb="0" eb="2">
      <t>ガメン</t>
    </rPh>
    <rPh sb="3" eb="5">
      <t>ニュウリョク</t>
    </rPh>
    <rPh sb="20" eb="22">
      <t>ソンザイ</t>
    </rPh>
    <rPh sb="24" eb="26">
      <t>ヒヅケ</t>
    </rPh>
    <rPh sb="36" eb="37">
      <t>オコナ</t>
    </rPh>
    <phoneticPr fontId="2"/>
  </si>
  <si>
    <t>画面で入力した「生年月日(To)」が存在する日付かどうかのチェックが行われること</t>
    <rPh sb="0" eb="2">
      <t>ガメン</t>
    </rPh>
    <rPh sb="3" eb="5">
      <t>ニュウリョク</t>
    </rPh>
    <rPh sb="18" eb="20">
      <t>ソンザイ</t>
    </rPh>
    <rPh sb="22" eb="24">
      <t>ヒヅケ</t>
    </rPh>
    <rPh sb="34" eb="35">
      <t>オコナ</t>
    </rPh>
    <phoneticPr fontId="2"/>
  </si>
  <si>
    <t>画面で入力した「生年月日(From)」、「生年月日(To)」の大小チェックが行われること</t>
    <rPh sb="0" eb="2">
      <t>ガメン</t>
    </rPh>
    <rPh sb="3" eb="5">
      <t>ニュウリョク</t>
    </rPh>
    <rPh sb="31" eb="33">
      <t>ダイショウ</t>
    </rPh>
    <rPh sb="38" eb="39">
      <t>オコナ</t>
    </rPh>
    <phoneticPr fontId="2"/>
  </si>
  <si>
    <t>ユーザー検索画面(search.html)</t>
    <phoneticPr fontId="2"/>
  </si>
  <si>
    <t>生年月日(From)</t>
    <rPh sb="0" eb="2">
      <t>セイネン</t>
    </rPh>
    <rPh sb="2" eb="4">
      <t>ガッピ</t>
    </rPh>
    <phoneticPr fontId="2"/>
  </si>
  <si>
    <t>「生年月日_年(From)」を指定</t>
    <rPh sb="1" eb="3">
      <t>セイネン</t>
    </rPh>
    <rPh sb="3" eb="5">
      <t>ガッピ</t>
    </rPh>
    <rPh sb="6" eb="7">
      <t>ネン</t>
    </rPh>
    <rPh sb="15" eb="17">
      <t>シテイ</t>
    </rPh>
    <phoneticPr fontId="2"/>
  </si>
  <si>
    <t>「生年月日_月(From)」を指定</t>
    <rPh sb="1" eb="3">
      <t>セイネン</t>
    </rPh>
    <rPh sb="3" eb="5">
      <t>ガッピ</t>
    </rPh>
    <rPh sb="6" eb="7">
      <t>ツキ</t>
    </rPh>
    <rPh sb="15" eb="17">
      <t>シテイ</t>
    </rPh>
    <phoneticPr fontId="2"/>
  </si>
  <si>
    <t>「生年月日_日(From)」を指定</t>
    <rPh sb="1" eb="3">
      <t>セイネン</t>
    </rPh>
    <rPh sb="3" eb="5">
      <t>ガッピ</t>
    </rPh>
    <rPh sb="6" eb="7">
      <t>ヒ</t>
    </rPh>
    <rPh sb="15" eb="17">
      <t>シテイ</t>
    </rPh>
    <phoneticPr fontId="2"/>
  </si>
  <si>
    <t>「生年月日(From)」が存在しない日付</t>
    <rPh sb="1" eb="3">
      <t>セイネン</t>
    </rPh>
    <rPh sb="3" eb="5">
      <t>ガッピ</t>
    </rPh>
    <rPh sb="13" eb="15">
      <t>ソンザイ</t>
    </rPh>
    <rPh sb="18" eb="20">
      <t>ヒヅケ</t>
    </rPh>
    <phoneticPr fontId="2"/>
  </si>
  <si>
    <t>「生年月日(From)」が存在する日付</t>
    <rPh sb="1" eb="3">
      <t>セイネン</t>
    </rPh>
    <rPh sb="3" eb="5">
      <t>ガッピ</t>
    </rPh>
    <rPh sb="13" eb="15">
      <t>ソンザイ</t>
    </rPh>
    <rPh sb="17" eb="19">
      <t>ヒヅケ</t>
    </rPh>
    <phoneticPr fontId="2"/>
  </si>
  <si>
    <t>「生年月日(From)」を年月日とも指定しない</t>
    <rPh sb="1" eb="3">
      <t>セイネン</t>
    </rPh>
    <rPh sb="3" eb="5">
      <t>ガッピ</t>
    </rPh>
    <rPh sb="13" eb="16">
      <t>ネンガッピ</t>
    </rPh>
    <rPh sb="18" eb="20">
      <t>シテイ</t>
    </rPh>
    <phoneticPr fontId="2"/>
  </si>
  <si>
    <t>生年月日(To)</t>
    <rPh sb="0" eb="2">
      <t>セイネン</t>
    </rPh>
    <rPh sb="2" eb="4">
      <t>ガッピ</t>
    </rPh>
    <phoneticPr fontId="2"/>
  </si>
  <si>
    <t>「生年月日_年(To)」を指定</t>
    <rPh sb="1" eb="3">
      <t>セイネン</t>
    </rPh>
    <rPh sb="3" eb="5">
      <t>ガッピ</t>
    </rPh>
    <rPh sb="6" eb="7">
      <t>ネン</t>
    </rPh>
    <rPh sb="13" eb="15">
      <t>シテイ</t>
    </rPh>
    <phoneticPr fontId="2"/>
  </si>
  <si>
    <t>「生年月日_月(To)」を指定</t>
    <rPh sb="1" eb="3">
      <t>セイネン</t>
    </rPh>
    <rPh sb="3" eb="5">
      <t>ガッピ</t>
    </rPh>
    <rPh sb="6" eb="7">
      <t>ツキ</t>
    </rPh>
    <rPh sb="13" eb="15">
      <t>シテイ</t>
    </rPh>
    <phoneticPr fontId="2"/>
  </si>
  <si>
    <t>「生年月日_日(To)」を指定</t>
    <rPh sb="1" eb="3">
      <t>セイネン</t>
    </rPh>
    <rPh sb="3" eb="5">
      <t>ガッピ</t>
    </rPh>
    <rPh sb="6" eb="7">
      <t>ヒ</t>
    </rPh>
    <rPh sb="13" eb="15">
      <t>シテイ</t>
    </rPh>
    <phoneticPr fontId="2"/>
  </si>
  <si>
    <t>「生年月日(To)」が存在しない日付</t>
    <rPh sb="1" eb="3">
      <t>セイネン</t>
    </rPh>
    <rPh sb="3" eb="5">
      <t>ガッピ</t>
    </rPh>
    <rPh sb="11" eb="13">
      <t>ソンザイ</t>
    </rPh>
    <rPh sb="16" eb="18">
      <t>ヒヅケ</t>
    </rPh>
    <phoneticPr fontId="2"/>
  </si>
  <si>
    <t>「生年月日(To)」が存在する日付</t>
    <rPh sb="1" eb="3">
      <t>セイネン</t>
    </rPh>
    <rPh sb="3" eb="5">
      <t>ガッピ</t>
    </rPh>
    <rPh sb="11" eb="13">
      <t>ソンザイ</t>
    </rPh>
    <rPh sb="15" eb="17">
      <t>ヒヅケ</t>
    </rPh>
    <phoneticPr fontId="2"/>
  </si>
  <si>
    <t>「生年月日(To)」を年月日とも指定しない</t>
    <rPh sb="1" eb="3">
      <t>セイネン</t>
    </rPh>
    <rPh sb="3" eb="5">
      <t>ガッピ</t>
    </rPh>
    <rPh sb="11" eb="14">
      <t>ネンガッピ</t>
    </rPh>
    <rPh sb="16" eb="18">
      <t>シテイ</t>
    </rPh>
    <phoneticPr fontId="2"/>
  </si>
  <si>
    <t>生年月日(From), 生年月日(To)の大小関係</t>
    <rPh sb="0" eb="2">
      <t>セイネン</t>
    </rPh>
    <rPh sb="2" eb="4">
      <t>ガッピ</t>
    </rPh>
    <rPh sb="12" eb="14">
      <t>セイネン</t>
    </rPh>
    <rPh sb="14" eb="16">
      <t>ガッピ</t>
    </rPh>
    <rPh sb="21" eb="23">
      <t>ダイショウ</t>
    </rPh>
    <rPh sb="23" eb="25">
      <t>カンケイ</t>
    </rPh>
    <phoneticPr fontId="2"/>
  </si>
  <si>
    <t>生年月日(From)&gt;生年月日(To)</t>
    <phoneticPr fontId="2"/>
  </si>
  <si>
    <t>生年月日(From)=生年月日(To)</t>
    <phoneticPr fontId="2"/>
  </si>
  <si>
    <t>生年月日(From)&lt;生年月日(To)</t>
    <phoneticPr fontId="2"/>
  </si>
  <si>
    <t>上記検索条件を指定し、「検索」ボタンを押下</t>
    <rPh sb="0" eb="2">
      <t>ジョウキ</t>
    </rPh>
    <rPh sb="2" eb="4">
      <t>ケンサク</t>
    </rPh>
    <rPh sb="4" eb="6">
      <t>ジョウケン</t>
    </rPh>
    <rPh sb="7" eb="9">
      <t>シテイ</t>
    </rPh>
    <rPh sb="12" eb="14">
      <t>ケンサク</t>
    </rPh>
    <rPh sb="19" eb="21">
      <t>オウカ</t>
    </rPh>
    <phoneticPr fontId="2"/>
  </si>
  <si>
    <t>以下のエラーメッセージが赤字で表示されること</t>
    <rPh sb="0" eb="2">
      <t>イカ</t>
    </rPh>
    <rPh sb="12" eb="14">
      <t>アカジ</t>
    </rPh>
    <rPh sb="15" eb="17">
      <t>ヒョウジ</t>
    </rPh>
    <phoneticPr fontId="2"/>
  </si>
  <si>
    <t>生年月日(From)の日付が不正です</t>
    <rPh sb="11" eb="13">
      <t>ヒヅケ</t>
    </rPh>
    <rPh sb="14" eb="16">
      <t>フセイ</t>
    </rPh>
    <phoneticPr fontId="2"/>
  </si>
  <si>
    <t>生年月日(To)の日付が不正です</t>
    <rPh sb="9" eb="11">
      <t>ヒヅケ</t>
    </rPh>
    <rPh sb="12" eb="14">
      <t>フセイ</t>
    </rPh>
    <phoneticPr fontId="2"/>
  </si>
  <si>
    <t>生年月日(From)が生年月日(To)より大きくなっています</t>
    <rPh sb="11" eb="13">
      <t>セイネン</t>
    </rPh>
    <rPh sb="13" eb="15">
      <t>ガッピ</t>
    </rPh>
    <rPh sb="21" eb="22">
      <t>オオ</t>
    </rPh>
    <phoneticPr fontId="2"/>
  </si>
  <si>
    <t>以下の項目が赤反転して表示されること</t>
    <rPh sb="0" eb="2">
      <t>イカ</t>
    </rPh>
    <rPh sb="3" eb="5">
      <t>コウモク</t>
    </rPh>
    <rPh sb="6" eb="7">
      <t>アカ</t>
    </rPh>
    <rPh sb="7" eb="9">
      <t>ハンテン</t>
    </rPh>
    <rPh sb="11" eb="13">
      <t>ヒョウジ</t>
    </rPh>
    <phoneticPr fontId="2"/>
  </si>
  <si>
    <t>生年月日_年(From)</t>
    <rPh sb="5" eb="6">
      <t>ネン</t>
    </rPh>
    <phoneticPr fontId="2"/>
  </si>
  <si>
    <t>生年月日_月(From)</t>
    <rPh sb="5" eb="6">
      <t>ツキ</t>
    </rPh>
    <phoneticPr fontId="2"/>
  </si>
  <si>
    <t>生年月日_日(From)</t>
    <rPh sb="5" eb="6">
      <t>ヒ</t>
    </rPh>
    <phoneticPr fontId="2"/>
  </si>
  <si>
    <t>生年月日_年(To)</t>
    <phoneticPr fontId="2"/>
  </si>
  <si>
    <t>生年月日_月(To)</t>
    <rPh sb="5" eb="6">
      <t>ツキ</t>
    </rPh>
    <phoneticPr fontId="2"/>
  </si>
  <si>
    <t>生年月日_日(To)</t>
    <rPh sb="5" eb="6">
      <t>ヒ</t>
    </rPh>
    <phoneticPr fontId="2"/>
  </si>
  <si>
    <t>ユーザー検索結果一覧画面(list.html)に遷移すること</t>
    <phoneticPr fontId="2"/>
  </si>
  <si>
    <t>単体テストとは？目的・観点・項目・エビデンスを簡単に説明する</t>
    <phoneticPr fontId="2"/>
  </si>
  <si>
    <t>単体テストケース</t>
    <rPh sb="0" eb="2">
      <t>タンタイ</t>
    </rPh>
    <phoneticPr fontId="2"/>
  </si>
  <si>
    <t>試験チェックリスト（画面基本）</t>
    <rPh sb="0" eb="2">
      <t>シケン</t>
    </rPh>
    <rPh sb="10" eb="12">
      <t>ガメン</t>
    </rPh>
    <rPh sb="12" eb="14">
      <t>キホン</t>
    </rPh>
    <phoneticPr fontId="10"/>
  </si>
  <si>
    <t>システム名</t>
    <rPh sb="4" eb="5">
      <t>メイ</t>
    </rPh>
    <phoneticPr fontId="10"/>
  </si>
  <si>
    <t>サブシステム名</t>
    <rPh sb="6" eb="7">
      <t>メイ</t>
    </rPh>
    <phoneticPr fontId="10"/>
  </si>
  <si>
    <t>機能名</t>
    <rPh sb="0" eb="3">
      <t>キノウメイ</t>
    </rPh>
    <phoneticPr fontId="10"/>
  </si>
  <si>
    <t>作成会社</t>
    <rPh sb="0" eb="2">
      <t>サクセイ</t>
    </rPh>
    <rPh sb="2" eb="4">
      <t>カイシャ</t>
    </rPh>
    <phoneticPr fontId="10"/>
  </si>
  <si>
    <t>担当者</t>
    <rPh sb="0" eb="3">
      <t>タントウシャ</t>
    </rPh>
    <phoneticPr fontId="10"/>
  </si>
  <si>
    <t>分類</t>
    <rPh sb="0" eb="2">
      <t>ブンルイ</t>
    </rPh>
    <phoneticPr fontId="10"/>
  </si>
  <si>
    <t>試験番号</t>
    <rPh sb="0" eb="2">
      <t>シケン</t>
    </rPh>
    <rPh sb="2" eb="4">
      <t>バンゴウ</t>
    </rPh>
    <phoneticPr fontId="10"/>
  </si>
  <si>
    <t>試験・確認項目</t>
    <rPh sb="0" eb="1">
      <t>タメシ</t>
    </rPh>
    <rPh sb="1" eb="2">
      <t>シルシ</t>
    </rPh>
    <rPh sb="5" eb="7">
      <t>コウモク</t>
    </rPh>
    <phoneticPr fontId="10"/>
  </si>
  <si>
    <t>試験・確認内容</t>
    <rPh sb="0" eb="2">
      <t>シケン</t>
    </rPh>
    <rPh sb="3" eb="5">
      <t>カクニン</t>
    </rPh>
    <rPh sb="5" eb="7">
      <t>ナイヨウ</t>
    </rPh>
    <phoneticPr fontId="10"/>
  </si>
  <si>
    <t>該当</t>
    <rPh sb="0" eb="2">
      <t>ガイトウ</t>
    </rPh>
    <phoneticPr fontId="10"/>
  </si>
  <si>
    <t>確認</t>
    <rPh sb="0" eb="2">
      <t>カクニン</t>
    </rPh>
    <phoneticPr fontId="10"/>
  </si>
  <si>
    <t>ソース</t>
    <phoneticPr fontId="10"/>
  </si>
  <si>
    <t>1-1</t>
    <phoneticPr fontId="10"/>
  </si>
  <si>
    <t>机上デバッグ</t>
    <rPh sb="0" eb="2">
      <t>キジョウ</t>
    </rPh>
    <phoneticPr fontId="10"/>
  </si>
  <si>
    <t>コーディング規約やロジックなどを机上でバック</t>
    <rPh sb="6" eb="8">
      <t>キヤク</t>
    </rPh>
    <rPh sb="16" eb="18">
      <t>キジョウ</t>
    </rPh>
    <phoneticPr fontId="10"/>
  </si>
  <si>
    <t>コーディング規約チェック</t>
    <rPh sb="6" eb="8">
      <t>キヤク</t>
    </rPh>
    <phoneticPr fontId="10"/>
  </si>
  <si>
    <t>「コーディング規約チェッカー」などを使い、規約違反がないかどうかを確認</t>
    <rPh sb="7" eb="9">
      <t>キヤク</t>
    </rPh>
    <rPh sb="18" eb="19">
      <t>ツカ</t>
    </rPh>
    <rPh sb="21" eb="23">
      <t>キヤク</t>
    </rPh>
    <rPh sb="23" eb="25">
      <t>イハン</t>
    </rPh>
    <rPh sb="33" eb="35">
      <t>カクニン</t>
    </rPh>
    <phoneticPr fontId="10"/>
  </si>
  <si>
    <t>カバレッジ</t>
    <phoneticPr fontId="10"/>
  </si>
  <si>
    <t>ツールにより、通っていないロジックや使っていない変数の有無を確認</t>
    <rPh sb="7" eb="8">
      <t>トオ</t>
    </rPh>
    <rPh sb="18" eb="19">
      <t>ツカ</t>
    </rPh>
    <rPh sb="24" eb="26">
      <t>ヘンスウ</t>
    </rPh>
    <rPh sb="27" eb="29">
      <t>ウム</t>
    </rPh>
    <rPh sb="30" eb="32">
      <t>カクニン</t>
    </rPh>
    <phoneticPr fontId="10"/>
  </si>
  <si>
    <t>画面遷移</t>
    <rPh sb="0" eb="2">
      <t>ガメン</t>
    </rPh>
    <rPh sb="2" eb="4">
      <t>センイ</t>
    </rPh>
    <phoneticPr fontId="10"/>
  </si>
  <si>
    <t>2-1</t>
    <phoneticPr fontId="10"/>
  </si>
  <si>
    <t>新規モードの呼び出し引数</t>
    <rPh sb="0" eb="2">
      <t>シンキ</t>
    </rPh>
    <rPh sb="6" eb="7">
      <t>ヨ</t>
    </rPh>
    <rPh sb="8" eb="9">
      <t>ダ</t>
    </rPh>
    <rPh sb="10" eb="12">
      <t>ヒキスウ</t>
    </rPh>
    <phoneticPr fontId="10"/>
  </si>
  <si>
    <t>変数は正しく引き渡されているか</t>
    <rPh sb="0" eb="2">
      <t>ヘンスウ</t>
    </rPh>
    <rPh sb="3" eb="4">
      <t>タダ</t>
    </rPh>
    <rPh sb="6" eb="7">
      <t>ヒ</t>
    </rPh>
    <rPh sb="8" eb="9">
      <t>ワタ</t>
    </rPh>
    <phoneticPr fontId="10"/>
  </si>
  <si>
    <t>初期値セット</t>
    <rPh sb="0" eb="3">
      <t>ショキチ</t>
    </rPh>
    <phoneticPr fontId="10"/>
  </si>
  <si>
    <t>初期値は、仕様書どおりにセット・表示されているか</t>
    <rPh sb="0" eb="3">
      <t>ショキチ</t>
    </rPh>
    <rPh sb="5" eb="8">
      <t>シヨウショ</t>
    </rPh>
    <rPh sb="16" eb="18">
      <t>ヒョウジ</t>
    </rPh>
    <phoneticPr fontId="10"/>
  </si>
  <si>
    <t>モード設定</t>
    <rPh sb="3" eb="5">
      <t>セッテイ</t>
    </rPh>
    <phoneticPr fontId="10"/>
  </si>
  <si>
    <t>正しいモード（新規モード）になっているか</t>
    <rPh sb="0" eb="1">
      <t>タダ</t>
    </rPh>
    <rPh sb="7" eb="9">
      <t>シンキ</t>
    </rPh>
    <phoneticPr fontId="10"/>
  </si>
  <si>
    <t>状態制御</t>
    <rPh sb="0" eb="2">
      <t>ジョウタイ</t>
    </rPh>
    <rPh sb="2" eb="4">
      <t>セイギョ</t>
    </rPh>
    <phoneticPr fontId="10"/>
  </si>
  <si>
    <t>ファンクションキーやボタンの使用可否状態は、正常に制御されているか</t>
    <rPh sb="14" eb="16">
      <t>シヨウ</t>
    </rPh>
    <rPh sb="16" eb="18">
      <t>カヒ</t>
    </rPh>
    <rPh sb="18" eb="20">
      <t>ジョウタイ</t>
    </rPh>
    <rPh sb="22" eb="24">
      <t>セイジョウ</t>
    </rPh>
    <rPh sb="25" eb="27">
      <t>セイギョ</t>
    </rPh>
    <phoneticPr fontId="10"/>
  </si>
  <si>
    <t>戻り値設定</t>
    <rPh sb="0" eb="1">
      <t>モド</t>
    </rPh>
    <rPh sb="2" eb="3">
      <t>チ</t>
    </rPh>
    <rPh sb="3" eb="5">
      <t>セッテイ</t>
    </rPh>
    <phoneticPr fontId="10"/>
  </si>
  <si>
    <t>戻り先は正常に渡され、閉じる動作で戻れるか</t>
    <rPh sb="0" eb="1">
      <t>モド</t>
    </rPh>
    <rPh sb="2" eb="3">
      <t>サキ</t>
    </rPh>
    <rPh sb="4" eb="6">
      <t>セイジョウ</t>
    </rPh>
    <rPh sb="7" eb="8">
      <t>ワタ</t>
    </rPh>
    <rPh sb="11" eb="12">
      <t>ト</t>
    </rPh>
    <rPh sb="14" eb="16">
      <t>ドウサ</t>
    </rPh>
    <rPh sb="17" eb="18">
      <t>モド</t>
    </rPh>
    <phoneticPr fontId="10"/>
  </si>
  <si>
    <t>カーソル位置</t>
    <rPh sb="4" eb="6">
      <t>イチ</t>
    </rPh>
    <phoneticPr fontId="10"/>
  </si>
  <si>
    <t>カーソル位置は正常か</t>
    <rPh sb="4" eb="6">
      <t>イチ</t>
    </rPh>
    <rPh sb="7" eb="9">
      <t>セイジョウ</t>
    </rPh>
    <phoneticPr fontId="10"/>
  </si>
  <si>
    <t>2-2</t>
    <phoneticPr fontId="10"/>
  </si>
  <si>
    <t>修正モードの呼び出し引数</t>
    <rPh sb="0" eb="2">
      <t>シュウセイ</t>
    </rPh>
    <rPh sb="6" eb="7">
      <t>ヨ</t>
    </rPh>
    <rPh sb="8" eb="9">
      <t>ダ</t>
    </rPh>
    <rPh sb="10" eb="12">
      <t>ヒキスウ</t>
    </rPh>
    <phoneticPr fontId="10"/>
  </si>
  <si>
    <t>全データ表示</t>
    <rPh sb="0" eb="1">
      <t>ゼン</t>
    </rPh>
    <rPh sb="4" eb="6">
      <t>ヒョウジ</t>
    </rPh>
    <phoneticPr fontId="10"/>
  </si>
  <si>
    <t>画面の初期表示は、すべてのデータを正常に表示しているか（ブランクや0の項目に注意）</t>
    <rPh sb="0" eb="2">
      <t>ガメン</t>
    </rPh>
    <rPh sb="3" eb="5">
      <t>ショキ</t>
    </rPh>
    <rPh sb="5" eb="7">
      <t>ヒョウジ</t>
    </rPh>
    <rPh sb="17" eb="19">
      <t>セイジョウ</t>
    </rPh>
    <rPh sb="20" eb="22">
      <t>ヒョウジ</t>
    </rPh>
    <rPh sb="35" eb="37">
      <t>コウモク</t>
    </rPh>
    <rPh sb="38" eb="40">
      <t>チュウイ</t>
    </rPh>
    <phoneticPr fontId="10"/>
  </si>
  <si>
    <t>正しいモード（修正モード）になっているか</t>
    <rPh sb="0" eb="1">
      <t>タダ</t>
    </rPh>
    <rPh sb="7" eb="9">
      <t>シュウセイ</t>
    </rPh>
    <phoneticPr fontId="10"/>
  </si>
  <si>
    <t>2-3</t>
    <phoneticPr fontId="10"/>
  </si>
  <si>
    <t>参照モードの呼び出し引数</t>
    <rPh sb="0" eb="2">
      <t>サンショウ</t>
    </rPh>
    <rPh sb="6" eb="7">
      <t>ヨ</t>
    </rPh>
    <rPh sb="8" eb="9">
      <t>ダ</t>
    </rPh>
    <rPh sb="10" eb="12">
      <t>ヒキスウ</t>
    </rPh>
    <phoneticPr fontId="10"/>
  </si>
  <si>
    <t>画面の表示は、すべてのデータを正常に表示しているか（ブランクや0の項目に注意）</t>
    <rPh sb="0" eb="2">
      <t>ガメン</t>
    </rPh>
    <rPh sb="3" eb="5">
      <t>ヒョウジ</t>
    </rPh>
    <rPh sb="15" eb="17">
      <t>セイジョウ</t>
    </rPh>
    <rPh sb="18" eb="20">
      <t>ヒョウジ</t>
    </rPh>
    <phoneticPr fontId="10"/>
  </si>
  <si>
    <t>正しいモード（修正モード）になっているか、またデータは変更不可に制御されているか</t>
    <rPh sb="27" eb="29">
      <t>ヘンコウ</t>
    </rPh>
    <rPh sb="29" eb="31">
      <t>フカ</t>
    </rPh>
    <rPh sb="32" eb="34">
      <t>セイギョ</t>
    </rPh>
    <phoneticPr fontId="10"/>
  </si>
  <si>
    <t>2-4</t>
    <phoneticPr fontId="10"/>
  </si>
  <si>
    <t>他のページへの遷移の引数</t>
    <rPh sb="0" eb="1">
      <t>タ</t>
    </rPh>
    <rPh sb="7" eb="9">
      <t>センイ</t>
    </rPh>
    <rPh sb="10" eb="12">
      <t>ヒキスウ</t>
    </rPh>
    <phoneticPr fontId="10"/>
  </si>
  <si>
    <t>遷移した画面のモード（新規/修正/参照）は正しいか</t>
    <rPh sb="0" eb="2">
      <t>センイ</t>
    </rPh>
    <rPh sb="4" eb="6">
      <t>ガメン</t>
    </rPh>
    <rPh sb="11" eb="13">
      <t>シンキ</t>
    </rPh>
    <rPh sb="14" eb="16">
      <t>シュウセイ</t>
    </rPh>
    <rPh sb="17" eb="19">
      <t>サンショウ</t>
    </rPh>
    <rPh sb="21" eb="22">
      <t>タダ</t>
    </rPh>
    <phoneticPr fontId="10"/>
  </si>
  <si>
    <t>カーソル</t>
    <phoneticPr fontId="10"/>
  </si>
  <si>
    <t>3-1</t>
    <phoneticPr fontId="10"/>
  </si>
  <si>
    <t>Tabキーカーソル移動</t>
    <rPh sb="9" eb="11">
      <t>イドウ</t>
    </rPh>
    <phoneticPr fontId="10"/>
  </si>
  <si>
    <t>Tabキー押下により、正しい順序でカーソルが移動するか（戻りも確認する）</t>
    <rPh sb="5" eb="7">
      <t>オウカ</t>
    </rPh>
    <rPh sb="11" eb="12">
      <t>タダ</t>
    </rPh>
    <rPh sb="14" eb="16">
      <t>ジュンジョ</t>
    </rPh>
    <rPh sb="22" eb="24">
      <t>イドウ</t>
    </rPh>
    <rPh sb="28" eb="29">
      <t>モド</t>
    </rPh>
    <rPh sb="31" eb="33">
      <t>カクニン</t>
    </rPh>
    <phoneticPr fontId="10"/>
  </si>
  <si>
    <t>Enterキーカーソル移動</t>
    <rPh sb="11" eb="13">
      <t>イドウ</t>
    </rPh>
    <phoneticPr fontId="10"/>
  </si>
  <si>
    <t>Enterキー押下により、正しい順序でカーソルが移動するか</t>
    <rPh sb="7" eb="9">
      <t>オウカ</t>
    </rPh>
    <rPh sb="13" eb="14">
      <t>タダ</t>
    </rPh>
    <rPh sb="16" eb="18">
      <t>ジュンジョ</t>
    </rPh>
    <rPh sb="24" eb="26">
      <t>イドウ</t>
    </rPh>
    <phoneticPr fontId="10"/>
  </si>
  <si>
    <t>カーソル移動の最終</t>
    <rPh sb="4" eb="6">
      <t>イドウ</t>
    </rPh>
    <rPh sb="7" eb="9">
      <t>サイシュウ</t>
    </rPh>
    <phoneticPr fontId="10"/>
  </si>
  <si>
    <t>TabまたはEnterを連打してカーソル移動を最後まで続けたとき、問題が生じないか</t>
    <rPh sb="12" eb="14">
      <t>レンダ</t>
    </rPh>
    <rPh sb="20" eb="22">
      <t>イドウ</t>
    </rPh>
    <rPh sb="23" eb="25">
      <t>サイゴ</t>
    </rPh>
    <rPh sb="27" eb="28">
      <t>ツヅ</t>
    </rPh>
    <rPh sb="33" eb="35">
      <t>モンダイ</t>
    </rPh>
    <rPh sb="36" eb="37">
      <t>ショウ</t>
    </rPh>
    <phoneticPr fontId="10"/>
  </si>
  <si>
    <t>3-2</t>
    <phoneticPr fontId="10"/>
  </si>
  <si>
    <t>カーソルの行方不明</t>
    <rPh sb="5" eb="7">
      <t>ユクエ</t>
    </rPh>
    <rPh sb="7" eb="9">
      <t>フメイ</t>
    </rPh>
    <phoneticPr fontId="10"/>
  </si>
  <si>
    <t>カーソル位置が制御されずに、行方不明になることはないか</t>
    <rPh sb="4" eb="6">
      <t>イチ</t>
    </rPh>
    <rPh sb="7" eb="9">
      <t>セイギョ</t>
    </rPh>
    <rPh sb="14" eb="16">
      <t>ユクエ</t>
    </rPh>
    <rPh sb="16" eb="18">
      <t>フメイ</t>
    </rPh>
    <phoneticPr fontId="10"/>
  </si>
  <si>
    <t>処理後のカーソル位置</t>
    <rPh sb="0" eb="2">
      <t>ショリ</t>
    </rPh>
    <rPh sb="2" eb="3">
      <t>ゴ</t>
    </rPh>
    <rPh sb="8" eb="10">
      <t>イチ</t>
    </rPh>
    <phoneticPr fontId="10"/>
  </si>
  <si>
    <t>初期表示時および更新や検索後のカーソル位置は、正しい場所にセットされているか</t>
    <rPh sb="0" eb="2">
      <t>ショキ</t>
    </rPh>
    <rPh sb="2" eb="4">
      <t>ヒョウジ</t>
    </rPh>
    <rPh sb="4" eb="5">
      <t>ジ</t>
    </rPh>
    <rPh sb="8" eb="10">
      <t>コウシン</t>
    </rPh>
    <rPh sb="11" eb="13">
      <t>ケンサク</t>
    </rPh>
    <rPh sb="13" eb="14">
      <t>ゴ</t>
    </rPh>
    <rPh sb="19" eb="21">
      <t>イチ</t>
    </rPh>
    <rPh sb="23" eb="24">
      <t>タダ</t>
    </rPh>
    <rPh sb="26" eb="28">
      <t>バショ</t>
    </rPh>
    <phoneticPr fontId="10"/>
  </si>
  <si>
    <t>3-3</t>
    <phoneticPr fontId="10"/>
  </si>
  <si>
    <t>カーソル場所により、Fキーやボタンの使用可否状態、表示名称は、正常に制御されているか</t>
    <rPh sb="4" eb="6">
      <t>バショ</t>
    </rPh>
    <rPh sb="18" eb="20">
      <t>シヨウ</t>
    </rPh>
    <rPh sb="20" eb="22">
      <t>カヒ</t>
    </rPh>
    <rPh sb="22" eb="24">
      <t>ジョウタイ</t>
    </rPh>
    <rPh sb="25" eb="27">
      <t>ヒョウジ</t>
    </rPh>
    <rPh sb="27" eb="29">
      <t>メイショウ</t>
    </rPh>
    <rPh sb="31" eb="33">
      <t>セイジョウ</t>
    </rPh>
    <rPh sb="34" eb="36">
      <t>セイギョ</t>
    </rPh>
    <phoneticPr fontId="10"/>
  </si>
  <si>
    <t>Fキー</t>
    <phoneticPr fontId="10"/>
  </si>
  <si>
    <t>4-1</t>
    <phoneticPr fontId="10"/>
  </si>
  <si>
    <t>ファンクションキー動作</t>
    <rPh sb="9" eb="11">
      <t>ドウサ</t>
    </rPh>
    <phoneticPr fontId="10"/>
  </si>
  <si>
    <t>ファンクションキーは、すべて正常に動作するか（カーソル位置に応じた動作をテストする）</t>
    <rPh sb="14" eb="16">
      <t>セイジョウ</t>
    </rPh>
    <rPh sb="17" eb="19">
      <t>ドウサ</t>
    </rPh>
    <rPh sb="27" eb="29">
      <t>イチ</t>
    </rPh>
    <rPh sb="30" eb="31">
      <t>オウ</t>
    </rPh>
    <rPh sb="33" eb="35">
      <t>ドウサ</t>
    </rPh>
    <phoneticPr fontId="10"/>
  </si>
  <si>
    <t>4-2</t>
    <phoneticPr fontId="10"/>
  </si>
  <si>
    <t>ポップアップウィンドウ</t>
    <phoneticPr fontId="10"/>
  </si>
  <si>
    <t>ポップアップウィンドウは、正しく表示・動作し、検索結果を取得して戻れるか</t>
    <rPh sb="13" eb="14">
      <t>タダ</t>
    </rPh>
    <rPh sb="16" eb="18">
      <t>ヒョウジ</t>
    </rPh>
    <rPh sb="19" eb="21">
      <t>ドウサ</t>
    </rPh>
    <rPh sb="23" eb="25">
      <t>ケンサク</t>
    </rPh>
    <rPh sb="25" eb="27">
      <t>ケッカ</t>
    </rPh>
    <rPh sb="28" eb="30">
      <t>シュトク</t>
    </rPh>
    <rPh sb="32" eb="33">
      <t>モド</t>
    </rPh>
    <phoneticPr fontId="10"/>
  </si>
  <si>
    <t>ポップアップへの引数渡し</t>
    <rPh sb="8" eb="10">
      <t>ヒキスウ</t>
    </rPh>
    <rPh sb="10" eb="11">
      <t>ワタ</t>
    </rPh>
    <phoneticPr fontId="10"/>
  </si>
  <si>
    <t>ポップアップウィンドウに表示されるデータは、適切に絞り込まれているか</t>
    <rPh sb="12" eb="14">
      <t>ヒョウジ</t>
    </rPh>
    <rPh sb="22" eb="24">
      <t>テキセツ</t>
    </rPh>
    <rPh sb="25" eb="26">
      <t>シボ</t>
    </rPh>
    <rPh sb="27" eb="28">
      <t>コ</t>
    </rPh>
    <phoneticPr fontId="10"/>
  </si>
  <si>
    <t>4-3</t>
    <phoneticPr fontId="10"/>
  </si>
  <si>
    <t>プルダウン</t>
    <phoneticPr fontId="10"/>
  </si>
  <si>
    <t>プルダウンは、正しいデータが適切な表示順で表示され、選択できるか</t>
    <rPh sb="7" eb="8">
      <t>タダ</t>
    </rPh>
    <rPh sb="14" eb="16">
      <t>テキセツ</t>
    </rPh>
    <rPh sb="17" eb="19">
      <t>ヒョウジ</t>
    </rPh>
    <rPh sb="19" eb="20">
      <t>ジュン</t>
    </rPh>
    <rPh sb="21" eb="23">
      <t>ヒョウジ</t>
    </rPh>
    <rPh sb="26" eb="28">
      <t>センタク</t>
    </rPh>
    <phoneticPr fontId="10"/>
  </si>
  <si>
    <t>ボタン</t>
    <phoneticPr fontId="10"/>
  </si>
  <si>
    <t>5-1</t>
    <phoneticPr fontId="10"/>
  </si>
  <si>
    <t>ボタン動作</t>
    <rPh sb="3" eb="5">
      <t>ドウサ</t>
    </rPh>
    <phoneticPr fontId="10"/>
  </si>
  <si>
    <t>ボタンは、すべて正常に動作するか</t>
    <rPh sb="8" eb="10">
      <t>セイジョウ</t>
    </rPh>
    <rPh sb="11" eb="13">
      <t>ドウサ</t>
    </rPh>
    <phoneticPr fontId="10"/>
  </si>
  <si>
    <t>5-2</t>
    <phoneticPr fontId="10"/>
  </si>
  <si>
    <t>ボタン配置</t>
    <rPh sb="3" eb="5">
      <t>ハイチ</t>
    </rPh>
    <phoneticPr fontId="10"/>
  </si>
  <si>
    <t>ボタンの配置は仕様書通りか、また他の画面と統一は取れているか（開発標準書の通りか）</t>
    <rPh sb="4" eb="6">
      <t>ハイチ</t>
    </rPh>
    <rPh sb="7" eb="10">
      <t>シヨウショ</t>
    </rPh>
    <rPh sb="10" eb="11">
      <t>ドオ</t>
    </rPh>
    <rPh sb="16" eb="17">
      <t>タ</t>
    </rPh>
    <rPh sb="18" eb="20">
      <t>ガメン</t>
    </rPh>
    <rPh sb="21" eb="23">
      <t>トウイツ</t>
    </rPh>
    <rPh sb="24" eb="25">
      <t>ト</t>
    </rPh>
    <rPh sb="31" eb="33">
      <t>カイハツ</t>
    </rPh>
    <rPh sb="33" eb="35">
      <t>ヒョウジュン</t>
    </rPh>
    <rPh sb="35" eb="36">
      <t>ショ</t>
    </rPh>
    <rPh sb="37" eb="38">
      <t>トオ</t>
    </rPh>
    <phoneticPr fontId="10"/>
  </si>
  <si>
    <t>5-3</t>
    <phoneticPr fontId="10"/>
  </si>
  <si>
    <t>メッセージ発生/消去</t>
    <rPh sb="5" eb="7">
      <t>ハッセイ</t>
    </rPh>
    <rPh sb="8" eb="10">
      <t>ショウキョ</t>
    </rPh>
    <phoneticPr fontId="10"/>
  </si>
  <si>
    <t>確認メッセージなどのメッセージが正しく表示、消去されるか</t>
    <rPh sb="0" eb="2">
      <t>カクニン</t>
    </rPh>
    <rPh sb="16" eb="17">
      <t>タダ</t>
    </rPh>
    <rPh sb="19" eb="21">
      <t>ヒョウジ</t>
    </rPh>
    <rPh sb="22" eb="24">
      <t>ショウキョ</t>
    </rPh>
    <phoneticPr fontId="10"/>
  </si>
  <si>
    <t>5-4</t>
    <phoneticPr fontId="10"/>
  </si>
  <si>
    <t>メッセージ内容</t>
    <rPh sb="5" eb="7">
      <t>ナイヨウ</t>
    </rPh>
    <phoneticPr fontId="10"/>
  </si>
  <si>
    <t>確認メッセージなどのメッセージ内容は妥当か。標準規約通りか</t>
    <rPh sb="0" eb="2">
      <t>カクニン</t>
    </rPh>
    <rPh sb="15" eb="17">
      <t>ナイヨウ</t>
    </rPh>
    <rPh sb="18" eb="20">
      <t>ダトウ</t>
    </rPh>
    <rPh sb="22" eb="24">
      <t>ヒョウジュン</t>
    </rPh>
    <rPh sb="24" eb="26">
      <t>キヤク</t>
    </rPh>
    <rPh sb="26" eb="27">
      <t>ドオ</t>
    </rPh>
    <phoneticPr fontId="10"/>
  </si>
  <si>
    <t>値</t>
    <rPh sb="0" eb="1">
      <t>アタイ</t>
    </rPh>
    <phoneticPr fontId="10"/>
  </si>
  <si>
    <t>6-1</t>
    <phoneticPr fontId="10"/>
  </si>
  <si>
    <t>MaxLength</t>
    <phoneticPr fontId="10"/>
  </si>
  <si>
    <t>最大文字数以上の文字を入力して、最大文字数制限を確認</t>
    <rPh sb="0" eb="2">
      <t>サイダイ</t>
    </rPh>
    <rPh sb="2" eb="5">
      <t>モジスウ</t>
    </rPh>
    <rPh sb="5" eb="7">
      <t>イジョウ</t>
    </rPh>
    <rPh sb="8" eb="10">
      <t>モジ</t>
    </rPh>
    <rPh sb="11" eb="13">
      <t>ニュウリョク</t>
    </rPh>
    <rPh sb="16" eb="18">
      <t>サイダイ</t>
    </rPh>
    <rPh sb="18" eb="21">
      <t>モジスウ</t>
    </rPh>
    <rPh sb="21" eb="23">
      <t>セイゲン</t>
    </rPh>
    <rPh sb="24" eb="26">
      <t>カクニン</t>
    </rPh>
    <phoneticPr fontId="10"/>
  </si>
  <si>
    <t>6-2</t>
    <phoneticPr fontId="10"/>
  </si>
  <si>
    <t>表示桁数、カンマ表示</t>
    <rPh sb="0" eb="2">
      <t>ヒョウジ</t>
    </rPh>
    <rPh sb="2" eb="4">
      <t>ケタスウ</t>
    </rPh>
    <rPh sb="8" eb="10">
      <t>ヒョウジ</t>
    </rPh>
    <phoneticPr fontId="10"/>
  </si>
  <si>
    <t>整数部分、小数点の桁数が仕様書通りか。また、標準規約通りか</t>
    <rPh sb="0" eb="2">
      <t>セイスウ</t>
    </rPh>
    <rPh sb="2" eb="4">
      <t>ブブン</t>
    </rPh>
    <rPh sb="5" eb="8">
      <t>ショウスウテン</t>
    </rPh>
    <rPh sb="9" eb="11">
      <t>ケタスウ</t>
    </rPh>
    <rPh sb="12" eb="15">
      <t>シヨウショ</t>
    </rPh>
    <rPh sb="15" eb="16">
      <t>ドオ</t>
    </rPh>
    <rPh sb="22" eb="24">
      <t>ヒョウジュン</t>
    </rPh>
    <rPh sb="24" eb="26">
      <t>キヤク</t>
    </rPh>
    <rPh sb="26" eb="27">
      <t>ドオ</t>
    </rPh>
    <phoneticPr fontId="10"/>
  </si>
  <si>
    <t>6-3</t>
    <phoneticPr fontId="10"/>
  </si>
  <si>
    <t>値チェック（フロント側）</t>
    <rPh sb="0" eb="1">
      <t>アタイ</t>
    </rPh>
    <rPh sb="10" eb="11">
      <t>ガワ</t>
    </rPh>
    <phoneticPr fontId="10"/>
  </si>
  <si>
    <t>フロント（画面）で行う値のチェック機能をすべて確認</t>
    <rPh sb="5" eb="7">
      <t>ガメン</t>
    </rPh>
    <rPh sb="9" eb="10">
      <t>オコナ</t>
    </rPh>
    <rPh sb="11" eb="12">
      <t>アタイ</t>
    </rPh>
    <rPh sb="17" eb="19">
      <t>キノウ</t>
    </rPh>
    <rPh sb="23" eb="25">
      <t>カクニン</t>
    </rPh>
    <phoneticPr fontId="10"/>
  </si>
  <si>
    <t>値チェック（バック側）</t>
    <rPh sb="0" eb="1">
      <t>アタイ</t>
    </rPh>
    <rPh sb="9" eb="10">
      <t>ガワ</t>
    </rPh>
    <phoneticPr fontId="10"/>
  </si>
  <si>
    <t>バック（サーバー）で行う値のチェック機能をすべて確認</t>
    <rPh sb="10" eb="11">
      <t>オコナ</t>
    </rPh>
    <rPh sb="12" eb="13">
      <t>アタイ</t>
    </rPh>
    <rPh sb="18" eb="20">
      <t>キノウ</t>
    </rPh>
    <rPh sb="24" eb="26">
      <t>カクニン</t>
    </rPh>
    <phoneticPr fontId="10"/>
  </si>
  <si>
    <t>エラーメッセージ</t>
    <phoneticPr fontId="10"/>
  </si>
  <si>
    <t>値チェックで発生したエラーメッセージの内容は妥当かすべて確認（フロント、バックとも）</t>
    <rPh sb="0" eb="1">
      <t>アタイ</t>
    </rPh>
    <rPh sb="6" eb="8">
      <t>ハッセイ</t>
    </rPh>
    <rPh sb="19" eb="21">
      <t>ナイヨウ</t>
    </rPh>
    <rPh sb="22" eb="24">
      <t>ダトウ</t>
    </rPh>
    <rPh sb="28" eb="30">
      <t>カクニン</t>
    </rPh>
    <phoneticPr fontId="10"/>
  </si>
  <si>
    <t>6-4</t>
    <phoneticPr fontId="10"/>
  </si>
  <si>
    <t>必須チェック（フロント側）</t>
    <rPh sb="0" eb="2">
      <t>ヒッス</t>
    </rPh>
    <rPh sb="11" eb="12">
      <t>ガワ</t>
    </rPh>
    <phoneticPr fontId="10"/>
  </si>
  <si>
    <t>フロント（画面）で行う必須チェック機能をすべて確認</t>
    <rPh sb="5" eb="7">
      <t>ガメン</t>
    </rPh>
    <rPh sb="9" eb="10">
      <t>オコナ</t>
    </rPh>
    <rPh sb="11" eb="13">
      <t>ヒッス</t>
    </rPh>
    <rPh sb="17" eb="19">
      <t>キノウ</t>
    </rPh>
    <rPh sb="23" eb="25">
      <t>カクニン</t>
    </rPh>
    <phoneticPr fontId="10"/>
  </si>
  <si>
    <t>必須チェック（バック側）</t>
    <rPh sb="0" eb="2">
      <t>ヒッス</t>
    </rPh>
    <rPh sb="10" eb="11">
      <t>ガワ</t>
    </rPh>
    <phoneticPr fontId="10"/>
  </si>
  <si>
    <t>バック（サーバー）で行う必須チェック機能をすべて確認</t>
    <rPh sb="10" eb="11">
      <t>オコナ</t>
    </rPh>
    <rPh sb="12" eb="14">
      <t>ヒッス</t>
    </rPh>
    <rPh sb="18" eb="20">
      <t>キノウ</t>
    </rPh>
    <rPh sb="24" eb="26">
      <t>カクニン</t>
    </rPh>
    <phoneticPr fontId="10"/>
  </si>
  <si>
    <t>必須項目の色</t>
    <rPh sb="0" eb="2">
      <t>ヒッス</t>
    </rPh>
    <rPh sb="2" eb="4">
      <t>コウモク</t>
    </rPh>
    <rPh sb="5" eb="6">
      <t>イロ</t>
    </rPh>
    <phoneticPr fontId="10"/>
  </si>
  <si>
    <t>必須項目は、必須色となっているか（選択項目の組合せで必須となる場合も確認）</t>
    <rPh sb="0" eb="2">
      <t>ヒッス</t>
    </rPh>
    <rPh sb="2" eb="4">
      <t>コウモク</t>
    </rPh>
    <rPh sb="6" eb="8">
      <t>ヒッス</t>
    </rPh>
    <rPh sb="8" eb="9">
      <t>ショク</t>
    </rPh>
    <rPh sb="17" eb="19">
      <t>センタク</t>
    </rPh>
    <rPh sb="19" eb="21">
      <t>コウモク</t>
    </rPh>
    <rPh sb="22" eb="24">
      <t>クミアワ</t>
    </rPh>
    <rPh sb="26" eb="28">
      <t>ヒッス</t>
    </rPh>
    <rPh sb="31" eb="33">
      <t>バアイ</t>
    </rPh>
    <rPh sb="34" eb="36">
      <t>カクニン</t>
    </rPh>
    <phoneticPr fontId="10"/>
  </si>
  <si>
    <t>必須チェックのエラー表示</t>
    <rPh sb="0" eb="2">
      <t>ヒッス</t>
    </rPh>
    <rPh sb="10" eb="12">
      <t>ヒョウジ</t>
    </rPh>
    <phoneticPr fontId="10"/>
  </si>
  <si>
    <t>必須チェックで発生したエラーメッセージの内容は妥当かすべて確認（フロント、バックとも）</t>
    <rPh sb="0" eb="2">
      <t>ヒッス</t>
    </rPh>
    <rPh sb="7" eb="9">
      <t>ハッセイ</t>
    </rPh>
    <rPh sb="20" eb="22">
      <t>ナイヨウ</t>
    </rPh>
    <rPh sb="23" eb="25">
      <t>ダトウ</t>
    </rPh>
    <rPh sb="29" eb="31">
      <t>カクニン</t>
    </rPh>
    <phoneticPr fontId="10"/>
  </si>
  <si>
    <t>6-5</t>
    <phoneticPr fontId="10"/>
  </si>
  <si>
    <t>すべてのデータを正常に表示しているか（ブランクや0とならないデータを用意して確認）</t>
    <rPh sb="8" eb="10">
      <t>セイジョウ</t>
    </rPh>
    <rPh sb="11" eb="13">
      <t>ヒョウジ</t>
    </rPh>
    <rPh sb="34" eb="36">
      <t>ヨウイ</t>
    </rPh>
    <rPh sb="38" eb="40">
      <t>カクニン</t>
    </rPh>
    <phoneticPr fontId="10"/>
  </si>
  <si>
    <t>表示色</t>
    <rPh sb="0" eb="2">
      <t>ヒョウジ</t>
    </rPh>
    <rPh sb="2" eb="3">
      <t>ショク</t>
    </rPh>
    <phoneticPr fontId="10"/>
  </si>
  <si>
    <t>データの表示色、メッセージの表示色は正常か。表示色の切り替え処理は正常か</t>
    <rPh sb="4" eb="6">
      <t>ヒョウジ</t>
    </rPh>
    <rPh sb="6" eb="7">
      <t>ショク</t>
    </rPh>
    <rPh sb="14" eb="16">
      <t>ヒョウジ</t>
    </rPh>
    <rPh sb="16" eb="17">
      <t>ショク</t>
    </rPh>
    <rPh sb="18" eb="20">
      <t>セイジョウ</t>
    </rPh>
    <rPh sb="22" eb="24">
      <t>ヒョウジ</t>
    </rPh>
    <rPh sb="24" eb="25">
      <t>ショク</t>
    </rPh>
    <rPh sb="26" eb="27">
      <t>キ</t>
    </rPh>
    <rPh sb="28" eb="29">
      <t>カ</t>
    </rPh>
    <rPh sb="30" eb="32">
      <t>ショリ</t>
    </rPh>
    <rPh sb="33" eb="35">
      <t>セイジョウ</t>
    </rPh>
    <phoneticPr fontId="10"/>
  </si>
  <si>
    <t>6-6</t>
    <phoneticPr fontId="10"/>
  </si>
  <si>
    <t>主キー値の変更</t>
    <rPh sb="0" eb="1">
      <t>シュ</t>
    </rPh>
    <rPh sb="3" eb="4">
      <t>チ</t>
    </rPh>
    <rPh sb="5" eb="7">
      <t>ヘンコウ</t>
    </rPh>
    <phoneticPr fontId="10"/>
  </si>
  <si>
    <t>入力中の主キー値の変更ができる場、処理（ダーティ判定やデータ再読込など）は正常か</t>
    <rPh sb="0" eb="2">
      <t>ニュウリョク</t>
    </rPh>
    <rPh sb="2" eb="3">
      <t>チュウ</t>
    </rPh>
    <rPh sb="4" eb="5">
      <t>シュ</t>
    </rPh>
    <rPh sb="7" eb="8">
      <t>チ</t>
    </rPh>
    <rPh sb="9" eb="11">
      <t>ヘンコウ</t>
    </rPh>
    <rPh sb="15" eb="16">
      <t>バ</t>
    </rPh>
    <rPh sb="17" eb="19">
      <t>ショリ</t>
    </rPh>
    <rPh sb="24" eb="26">
      <t>ハンテイ</t>
    </rPh>
    <rPh sb="30" eb="33">
      <t>サイヨミコミ</t>
    </rPh>
    <rPh sb="37" eb="39">
      <t>セイジョウ</t>
    </rPh>
    <phoneticPr fontId="10"/>
  </si>
  <si>
    <t>6-7</t>
    <phoneticPr fontId="10"/>
  </si>
  <si>
    <t>参照データの適合性</t>
    <rPh sb="0" eb="2">
      <t>サンショウ</t>
    </rPh>
    <rPh sb="6" eb="9">
      <t>テキゴウセイ</t>
    </rPh>
    <phoneticPr fontId="10"/>
  </si>
  <si>
    <t>参照するデータの適合性（削除フラグ、有効期間、日付による新旧変更など）を確認</t>
    <rPh sb="0" eb="2">
      <t>サンショウ</t>
    </rPh>
    <rPh sb="8" eb="10">
      <t>テキゴウ</t>
    </rPh>
    <rPh sb="10" eb="11">
      <t>セイ</t>
    </rPh>
    <rPh sb="12" eb="14">
      <t>サクジョ</t>
    </rPh>
    <rPh sb="18" eb="20">
      <t>ユウコウ</t>
    </rPh>
    <rPh sb="20" eb="22">
      <t>キカン</t>
    </rPh>
    <rPh sb="23" eb="25">
      <t>ヒヅケ</t>
    </rPh>
    <rPh sb="28" eb="30">
      <t>シンキュウ</t>
    </rPh>
    <rPh sb="30" eb="32">
      <t>ヘンコウ</t>
    </rPh>
    <rPh sb="36" eb="38">
      <t>カクニン</t>
    </rPh>
    <phoneticPr fontId="10"/>
  </si>
  <si>
    <t>6-8</t>
    <phoneticPr fontId="10"/>
  </si>
  <si>
    <t>ブランク文字埋め</t>
    <rPh sb="4" eb="6">
      <t>モジ</t>
    </rPh>
    <rPh sb="6" eb="7">
      <t>ウ</t>
    </rPh>
    <phoneticPr fontId="10"/>
  </si>
  <si>
    <t>文字列の場合、文字数を全て半角文字列で埋めて動作を確認する。</t>
    <rPh sb="0" eb="2">
      <t>モジ</t>
    </rPh>
    <rPh sb="2" eb="3">
      <t>レツ</t>
    </rPh>
    <rPh sb="4" eb="6">
      <t>バアイ</t>
    </rPh>
    <rPh sb="7" eb="9">
      <t>モジ</t>
    </rPh>
    <rPh sb="9" eb="10">
      <t>スウ</t>
    </rPh>
    <rPh sb="11" eb="12">
      <t>スベ</t>
    </rPh>
    <rPh sb="13" eb="15">
      <t>ハンカク</t>
    </rPh>
    <rPh sb="15" eb="17">
      <t>モジ</t>
    </rPh>
    <rPh sb="17" eb="18">
      <t>レツ</t>
    </rPh>
    <rPh sb="19" eb="20">
      <t>ウ</t>
    </rPh>
    <rPh sb="22" eb="24">
      <t>ドウサ</t>
    </rPh>
    <rPh sb="25" eb="27">
      <t>カクニン</t>
    </rPh>
    <phoneticPr fontId="10"/>
  </si>
  <si>
    <t>関連</t>
    <rPh sb="0" eb="2">
      <t>カンレン</t>
    </rPh>
    <phoneticPr fontId="10"/>
  </si>
  <si>
    <t>7-1</t>
    <phoneticPr fontId="10"/>
  </si>
  <si>
    <t>選択項目による表示</t>
    <rPh sb="0" eb="2">
      <t>センタク</t>
    </rPh>
    <rPh sb="2" eb="4">
      <t>コウモク</t>
    </rPh>
    <rPh sb="7" eb="9">
      <t>ヒョウジ</t>
    </rPh>
    <phoneticPr fontId="10"/>
  </si>
  <si>
    <t>選択項目によるコントロールやFキーの表示/非表示切り替えなど</t>
    <rPh sb="0" eb="2">
      <t>センタク</t>
    </rPh>
    <rPh sb="2" eb="4">
      <t>コウモク</t>
    </rPh>
    <rPh sb="18" eb="20">
      <t>ヒョウジ</t>
    </rPh>
    <rPh sb="21" eb="22">
      <t>ヒ</t>
    </rPh>
    <rPh sb="22" eb="24">
      <t>ヒョウジ</t>
    </rPh>
    <rPh sb="24" eb="25">
      <t>キ</t>
    </rPh>
    <rPh sb="26" eb="27">
      <t>カ</t>
    </rPh>
    <phoneticPr fontId="10"/>
  </si>
  <si>
    <t>関連チェック（フロント側）</t>
    <rPh sb="0" eb="2">
      <t>カンレン</t>
    </rPh>
    <rPh sb="11" eb="12">
      <t>ガワ</t>
    </rPh>
    <phoneticPr fontId="10"/>
  </si>
  <si>
    <t>更新ボタン押下時の関連チェック</t>
    <rPh sb="0" eb="2">
      <t>コウシン</t>
    </rPh>
    <rPh sb="5" eb="7">
      <t>オウカ</t>
    </rPh>
    <rPh sb="7" eb="8">
      <t>ジ</t>
    </rPh>
    <rPh sb="9" eb="11">
      <t>カンレン</t>
    </rPh>
    <phoneticPr fontId="10"/>
  </si>
  <si>
    <t>関連チェック（バック側）</t>
    <rPh sb="0" eb="2">
      <t>カンレン</t>
    </rPh>
    <rPh sb="10" eb="11">
      <t>ガワ</t>
    </rPh>
    <phoneticPr fontId="10"/>
  </si>
  <si>
    <t>数値計算</t>
    <rPh sb="0" eb="2">
      <t>スウチ</t>
    </rPh>
    <rPh sb="2" eb="4">
      <t>ケイサン</t>
    </rPh>
    <phoneticPr fontId="10"/>
  </si>
  <si>
    <t>8-1</t>
    <phoneticPr fontId="10"/>
  </si>
  <si>
    <t>金額・数量の妥当性</t>
    <rPh sb="0" eb="2">
      <t>キンガク</t>
    </rPh>
    <rPh sb="3" eb="5">
      <t>スウリョウ</t>
    </rPh>
    <rPh sb="6" eb="9">
      <t>ダトウセイ</t>
    </rPh>
    <phoneticPr fontId="10"/>
  </si>
  <si>
    <t>金額・数量などの丸め処理、桁数表示、計算結果などは正常か</t>
    <rPh sb="0" eb="2">
      <t>キンガク</t>
    </rPh>
    <rPh sb="3" eb="5">
      <t>スウリョウ</t>
    </rPh>
    <rPh sb="8" eb="9">
      <t>マル</t>
    </rPh>
    <rPh sb="10" eb="12">
      <t>ショリ</t>
    </rPh>
    <rPh sb="13" eb="15">
      <t>ケタスウ</t>
    </rPh>
    <rPh sb="15" eb="17">
      <t>ヒョウジ</t>
    </rPh>
    <rPh sb="18" eb="20">
      <t>ケイサン</t>
    </rPh>
    <rPh sb="20" eb="22">
      <t>ケッカ</t>
    </rPh>
    <rPh sb="25" eb="27">
      <t>セイジョウ</t>
    </rPh>
    <phoneticPr fontId="10"/>
  </si>
  <si>
    <t>検索</t>
    <rPh sb="0" eb="2">
      <t>ケンサク</t>
    </rPh>
    <phoneticPr fontId="10"/>
  </si>
  <si>
    <t>9-1</t>
    <phoneticPr fontId="10"/>
  </si>
  <si>
    <t>初期検索</t>
    <rPh sb="0" eb="2">
      <t>ショキ</t>
    </rPh>
    <rPh sb="2" eb="4">
      <t>ケンサク</t>
    </rPh>
    <phoneticPr fontId="10"/>
  </si>
  <si>
    <t>画面呼び出し時に検索した状態で表示する場合、検索は正常に行われているか</t>
    <rPh sb="0" eb="2">
      <t>ガメン</t>
    </rPh>
    <rPh sb="2" eb="3">
      <t>ヨ</t>
    </rPh>
    <rPh sb="4" eb="5">
      <t>ダ</t>
    </rPh>
    <rPh sb="6" eb="7">
      <t>ジ</t>
    </rPh>
    <rPh sb="8" eb="10">
      <t>ケンサク</t>
    </rPh>
    <rPh sb="12" eb="14">
      <t>ジョウタイ</t>
    </rPh>
    <rPh sb="15" eb="17">
      <t>ヒョウジ</t>
    </rPh>
    <rPh sb="19" eb="21">
      <t>バアイ</t>
    </rPh>
    <rPh sb="22" eb="24">
      <t>ケンサク</t>
    </rPh>
    <rPh sb="25" eb="27">
      <t>セイジョウ</t>
    </rPh>
    <rPh sb="28" eb="29">
      <t>オコナ</t>
    </rPh>
    <phoneticPr fontId="10"/>
  </si>
  <si>
    <t>検索機能</t>
    <rPh sb="0" eb="2">
      <t>ケンサク</t>
    </rPh>
    <rPh sb="2" eb="4">
      <t>キノウ</t>
    </rPh>
    <phoneticPr fontId="10"/>
  </si>
  <si>
    <t>検索条件に合致した値を表示できるかを全検索項目に対して確認</t>
    <rPh sb="0" eb="2">
      <t>ケンサク</t>
    </rPh>
    <rPh sb="2" eb="4">
      <t>ジョウケン</t>
    </rPh>
    <rPh sb="5" eb="7">
      <t>ガッチ</t>
    </rPh>
    <rPh sb="9" eb="10">
      <t>アタイ</t>
    </rPh>
    <rPh sb="11" eb="13">
      <t>ヒョウジ</t>
    </rPh>
    <rPh sb="18" eb="19">
      <t>ゼン</t>
    </rPh>
    <rPh sb="19" eb="21">
      <t>ケンサク</t>
    </rPh>
    <rPh sb="21" eb="23">
      <t>コウモク</t>
    </rPh>
    <rPh sb="24" eb="25">
      <t>タイ</t>
    </rPh>
    <rPh sb="27" eb="29">
      <t>カクニン</t>
    </rPh>
    <phoneticPr fontId="10"/>
  </si>
  <si>
    <t>表示順</t>
    <rPh sb="0" eb="2">
      <t>ヒョウジ</t>
    </rPh>
    <rPh sb="2" eb="3">
      <t>ジュン</t>
    </rPh>
    <phoneticPr fontId="10"/>
  </si>
  <si>
    <t>検索結果の表示順は仕様通りか</t>
    <rPh sb="0" eb="2">
      <t>ケンサク</t>
    </rPh>
    <rPh sb="2" eb="4">
      <t>ケッカ</t>
    </rPh>
    <rPh sb="5" eb="7">
      <t>ヒョウジ</t>
    </rPh>
    <rPh sb="7" eb="8">
      <t>ジュン</t>
    </rPh>
    <rPh sb="9" eb="11">
      <t>シヨウ</t>
    </rPh>
    <rPh sb="11" eb="12">
      <t>ドオ</t>
    </rPh>
    <phoneticPr fontId="10"/>
  </si>
  <si>
    <t>検索結果の件数</t>
    <rPh sb="0" eb="2">
      <t>ケンサク</t>
    </rPh>
    <rPh sb="2" eb="4">
      <t>ケッカ</t>
    </rPh>
    <rPh sb="5" eb="7">
      <t>ケンスウ</t>
    </rPh>
    <phoneticPr fontId="10"/>
  </si>
  <si>
    <t>検索結果の件数を表示する場合は正しく表示されているか</t>
    <rPh sb="0" eb="2">
      <t>ケンサク</t>
    </rPh>
    <rPh sb="2" eb="4">
      <t>ケッカ</t>
    </rPh>
    <rPh sb="5" eb="7">
      <t>ケンスウ</t>
    </rPh>
    <rPh sb="8" eb="10">
      <t>ヒョウジ</t>
    </rPh>
    <rPh sb="12" eb="14">
      <t>バアイ</t>
    </rPh>
    <rPh sb="15" eb="16">
      <t>タダ</t>
    </rPh>
    <rPh sb="18" eb="20">
      <t>ヒョウジ</t>
    </rPh>
    <phoneticPr fontId="10"/>
  </si>
  <si>
    <t>検索結果の件数が大量</t>
    <rPh sb="0" eb="2">
      <t>ケンサク</t>
    </rPh>
    <rPh sb="2" eb="4">
      <t>ケッカ</t>
    </rPh>
    <rPh sb="5" eb="7">
      <t>ケンスウ</t>
    </rPh>
    <rPh sb="8" eb="10">
      <t>タイリョウ</t>
    </rPh>
    <phoneticPr fontId="10"/>
  </si>
  <si>
    <t>検索結果の件数が大量だった場合の対処（メッセージを表示し、検索条件を入れ直すなど）はあるか</t>
    <rPh sb="0" eb="2">
      <t>ケンサク</t>
    </rPh>
    <rPh sb="2" eb="4">
      <t>ケッカ</t>
    </rPh>
    <rPh sb="5" eb="7">
      <t>ケンスウ</t>
    </rPh>
    <rPh sb="8" eb="10">
      <t>タイリョウ</t>
    </rPh>
    <rPh sb="13" eb="15">
      <t>バアイ</t>
    </rPh>
    <rPh sb="16" eb="18">
      <t>タイショ</t>
    </rPh>
    <rPh sb="25" eb="27">
      <t>ヒョウジ</t>
    </rPh>
    <rPh sb="29" eb="31">
      <t>ケンサク</t>
    </rPh>
    <rPh sb="31" eb="33">
      <t>ジョウケン</t>
    </rPh>
    <rPh sb="34" eb="35">
      <t>イ</t>
    </rPh>
    <rPh sb="36" eb="37">
      <t>ナオ</t>
    </rPh>
    <phoneticPr fontId="10"/>
  </si>
  <si>
    <t>スクロールorページ分割</t>
    <rPh sb="10" eb="12">
      <t>ブンカツ</t>
    </rPh>
    <phoneticPr fontId="10"/>
  </si>
  <si>
    <t>検索結果が大量の場合、スクロールやページ分割などで全結果を表示できているか</t>
    <rPh sb="0" eb="2">
      <t>ケンサク</t>
    </rPh>
    <rPh sb="2" eb="4">
      <t>ケッカ</t>
    </rPh>
    <rPh sb="5" eb="7">
      <t>タイリョウ</t>
    </rPh>
    <rPh sb="8" eb="10">
      <t>バアイ</t>
    </rPh>
    <rPh sb="20" eb="22">
      <t>ブンカツ</t>
    </rPh>
    <rPh sb="25" eb="26">
      <t>ゼン</t>
    </rPh>
    <rPh sb="26" eb="28">
      <t>ケッカ</t>
    </rPh>
    <rPh sb="29" eb="31">
      <t>ヒョウジ</t>
    </rPh>
    <phoneticPr fontId="10"/>
  </si>
  <si>
    <t>更新</t>
    <rPh sb="0" eb="2">
      <t>コウシン</t>
    </rPh>
    <phoneticPr fontId="10"/>
  </si>
  <si>
    <t>10-1</t>
    <phoneticPr fontId="10"/>
  </si>
  <si>
    <t>更新確認ダイアログ</t>
    <rPh sb="0" eb="2">
      <t>コウシン</t>
    </rPh>
    <rPh sb="2" eb="4">
      <t>カクニン</t>
    </rPh>
    <phoneticPr fontId="10"/>
  </si>
  <si>
    <t>確認ダイアログは表示されるか。更新キャンセルの動作は正常か</t>
    <rPh sb="0" eb="2">
      <t>カクニン</t>
    </rPh>
    <rPh sb="8" eb="10">
      <t>ヒョウジ</t>
    </rPh>
    <rPh sb="15" eb="17">
      <t>コウシン</t>
    </rPh>
    <rPh sb="23" eb="25">
      <t>ドウサ</t>
    </rPh>
    <rPh sb="26" eb="28">
      <t>セイジョウ</t>
    </rPh>
    <phoneticPr fontId="10"/>
  </si>
  <si>
    <t>更新直後</t>
    <rPh sb="0" eb="2">
      <t>コウシン</t>
    </rPh>
    <rPh sb="2" eb="4">
      <t>チョクゴ</t>
    </rPh>
    <phoneticPr fontId="10"/>
  </si>
  <si>
    <t>更新直後の状態（初期リセットor直前状態保持or閉じるor別画面遷移）は正常か</t>
    <rPh sb="0" eb="2">
      <t>コウシン</t>
    </rPh>
    <rPh sb="2" eb="4">
      <t>チョクゴ</t>
    </rPh>
    <rPh sb="5" eb="7">
      <t>ジョウタイ</t>
    </rPh>
    <rPh sb="8" eb="10">
      <t>ショキ</t>
    </rPh>
    <rPh sb="16" eb="18">
      <t>チョクゼン</t>
    </rPh>
    <rPh sb="18" eb="20">
      <t>ジョウタイ</t>
    </rPh>
    <rPh sb="20" eb="22">
      <t>ホジ</t>
    </rPh>
    <rPh sb="24" eb="25">
      <t>ト</t>
    </rPh>
    <rPh sb="29" eb="30">
      <t>ベツ</t>
    </rPh>
    <rPh sb="30" eb="32">
      <t>ガメン</t>
    </rPh>
    <rPh sb="32" eb="34">
      <t>センイ</t>
    </rPh>
    <rPh sb="36" eb="38">
      <t>セイジョウ</t>
    </rPh>
    <phoneticPr fontId="10"/>
  </si>
  <si>
    <t>更新時のエラー処理</t>
    <rPh sb="0" eb="2">
      <t>コウシン</t>
    </rPh>
    <rPh sb="2" eb="3">
      <t>ジ</t>
    </rPh>
    <rPh sb="7" eb="9">
      <t>ショリ</t>
    </rPh>
    <phoneticPr fontId="10"/>
  </si>
  <si>
    <t>各種エラーメッセージ、エラー処理後のカーソル位置、状態表示などを確認</t>
    <rPh sb="0" eb="2">
      <t>カクシュ</t>
    </rPh>
    <rPh sb="14" eb="16">
      <t>ショリ</t>
    </rPh>
    <rPh sb="16" eb="17">
      <t>ゴ</t>
    </rPh>
    <rPh sb="22" eb="24">
      <t>イチ</t>
    </rPh>
    <rPh sb="25" eb="27">
      <t>ジョウタイ</t>
    </rPh>
    <rPh sb="27" eb="29">
      <t>ヒョウジ</t>
    </rPh>
    <rPh sb="32" eb="34">
      <t>カクニン</t>
    </rPh>
    <phoneticPr fontId="10"/>
  </si>
  <si>
    <t>エラーメッセージの消去</t>
    <rPh sb="9" eb="11">
      <t>ショウキョ</t>
    </rPh>
    <phoneticPr fontId="10"/>
  </si>
  <si>
    <t>エラーメッセージやエラーによる色変更は、続く処理により正しくリセットされるか</t>
    <rPh sb="15" eb="16">
      <t>イロ</t>
    </rPh>
    <rPh sb="16" eb="18">
      <t>ヘンコウ</t>
    </rPh>
    <rPh sb="20" eb="21">
      <t>ツヅ</t>
    </rPh>
    <rPh sb="22" eb="24">
      <t>ショリ</t>
    </rPh>
    <rPh sb="27" eb="28">
      <t>タダ</t>
    </rPh>
    <phoneticPr fontId="10"/>
  </si>
  <si>
    <t>10-2</t>
    <phoneticPr fontId="10"/>
  </si>
  <si>
    <t>自動採番</t>
    <rPh sb="0" eb="2">
      <t>ジドウ</t>
    </rPh>
    <rPh sb="2" eb="3">
      <t>サイ</t>
    </rPh>
    <rPh sb="3" eb="4">
      <t>バン</t>
    </rPh>
    <phoneticPr fontId="10"/>
  </si>
  <si>
    <t>伝票などの自動採番ロジックは正常か</t>
    <rPh sb="0" eb="2">
      <t>デンピョウ</t>
    </rPh>
    <rPh sb="5" eb="7">
      <t>ジドウ</t>
    </rPh>
    <rPh sb="7" eb="9">
      <t>サイバン</t>
    </rPh>
    <rPh sb="14" eb="16">
      <t>セイジョウ</t>
    </rPh>
    <phoneticPr fontId="10"/>
  </si>
  <si>
    <t>10-3</t>
    <phoneticPr fontId="10"/>
  </si>
  <si>
    <t>更新結果確認</t>
    <rPh sb="0" eb="2">
      <t>コウシン</t>
    </rPh>
    <rPh sb="2" eb="4">
      <t>ケッカ</t>
    </rPh>
    <rPh sb="4" eb="6">
      <t>カクニン</t>
    </rPh>
    <phoneticPr fontId="10"/>
  </si>
  <si>
    <t>更新後の結果が正常かどうかをテーブルダンプなどにより確認。</t>
    <rPh sb="0" eb="3">
      <t>コウシンゴ</t>
    </rPh>
    <rPh sb="4" eb="6">
      <t>ケッカ</t>
    </rPh>
    <rPh sb="7" eb="9">
      <t>セイジョウ</t>
    </rPh>
    <rPh sb="26" eb="28">
      <t>カクニン</t>
    </rPh>
    <phoneticPr fontId="10"/>
  </si>
  <si>
    <t>キャンセル</t>
    <phoneticPr fontId="10"/>
  </si>
  <si>
    <t>11-1</t>
    <phoneticPr fontId="10"/>
  </si>
  <si>
    <t>キャンセルのダイアログ</t>
    <phoneticPr fontId="10"/>
  </si>
  <si>
    <t>（ダイアログを出す仕様の場合）確認ダイアログが表示されるか。キャンセルのキャンセルも可能か</t>
    <rPh sb="7" eb="8">
      <t>ダ</t>
    </rPh>
    <rPh sb="9" eb="11">
      <t>シヨウ</t>
    </rPh>
    <rPh sb="12" eb="14">
      <t>バアイ</t>
    </rPh>
    <rPh sb="15" eb="17">
      <t>カクニン</t>
    </rPh>
    <rPh sb="23" eb="25">
      <t>ヒョウジ</t>
    </rPh>
    <rPh sb="42" eb="44">
      <t>カノウ</t>
    </rPh>
    <phoneticPr fontId="10"/>
  </si>
  <si>
    <t>キャンセル処理</t>
    <rPh sb="5" eb="7">
      <t>ショリ</t>
    </rPh>
    <phoneticPr fontId="10"/>
  </si>
  <si>
    <t>キャンセルボタン押下により、画面の入力値が正しくキャンセルされるか</t>
    <rPh sb="8" eb="10">
      <t>オウカ</t>
    </rPh>
    <rPh sb="14" eb="16">
      <t>ガメン</t>
    </rPh>
    <rPh sb="17" eb="19">
      <t>ニュウリョク</t>
    </rPh>
    <rPh sb="19" eb="20">
      <t>チ</t>
    </rPh>
    <rPh sb="21" eb="22">
      <t>タダ</t>
    </rPh>
    <phoneticPr fontId="10"/>
  </si>
  <si>
    <t>削除</t>
    <rPh sb="0" eb="2">
      <t>サクジョ</t>
    </rPh>
    <phoneticPr fontId="10"/>
  </si>
  <si>
    <t>12-1</t>
    <phoneticPr fontId="10"/>
  </si>
  <si>
    <t>削除確認ダイアログ</t>
    <rPh sb="0" eb="2">
      <t>サクジョ</t>
    </rPh>
    <rPh sb="2" eb="4">
      <t>カクニン</t>
    </rPh>
    <phoneticPr fontId="10"/>
  </si>
  <si>
    <t>確認ダイアログは表示されるか。削除キャンセルの動作は正常か</t>
    <rPh sb="0" eb="2">
      <t>カクニン</t>
    </rPh>
    <rPh sb="8" eb="10">
      <t>ヒョウジ</t>
    </rPh>
    <rPh sb="15" eb="17">
      <t>サクジョ</t>
    </rPh>
    <rPh sb="23" eb="25">
      <t>ドウサ</t>
    </rPh>
    <rPh sb="26" eb="28">
      <t>セイジョウ</t>
    </rPh>
    <phoneticPr fontId="10"/>
  </si>
  <si>
    <t>削除直後</t>
    <rPh sb="0" eb="2">
      <t>サクジョ</t>
    </rPh>
    <rPh sb="2" eb="4">
      <t>チョクゴ</t>
    </rPh>
    <phoneticPr fontId="10"/>
  </si>
  <si>
    <t>削除直後の状態（初期リセットorメッセージ表示or閉じるor別画面遷移）は正常か</t>
    <rPh sb="0" eb="2">
      <t>サクジョ</t>
    </rPh>
    <rPh sb="2" eb="4">
      <t>チョクゴ</t>
    </rPh>
    <rPh sb="5" eb="7">
      <t>ジョウタイ</t>
    </rPh>
    <rPh sb="8" eb="10">
      <t>ショキ</t>
    </rPh>
    <rPh sb="21" eb="23">
      <t>ヒョウジ</t>
    </rPh>
    <rPh sb="25" eb="26">
      <t>ト</t>
    </rPh>
    <rPh sb="30" eb="31">
      <t>ベツ</t>
    </rPh>
    <rPh sb="31" eb="33">
      <t>ガメン</t>
    </rPh>
    <rPh sb="33" eb="35">
      <t>センイ</t>
    </rPh>
    <rPh sb="37" eb="39">
      <t>セイジョウ</t>
    </rPh>
    <phoneticPr fontId="10"/>
  </si>
  <si>
    <t>削除エラー</t>
    <rPh sb="0" eb="2">
      <t>サクジョ</t>
    </rPh>
    <phoneticPr fontId="10"/>
  </si>
  <si>
    <t>削除できない条件の場合のエラーメッセージ、エラー処理後のカーソル位置、状態表示などを確認</t>
    <rPh sb="0" eb="2">
      <t>サクジョ</t>
    </rPh>
    <rPh sb="6" eb="8">
      <t>ジョウケン</t>
    </rPh>
    <rPh sb="9" eb="11">
      <t>バアイ</t>
    </rPh>
    <phoneticPr fontId="10"/>
  </si>
  <si>
    <t>閉じる</t>
    <rPh sb="0" eb="1">
      <t>ト</t>
    </rPh>
    <phoneticPr fontId="10"/>
  </si>
  <si>
    <t>13-1</t>
    <phoneticPr fontId="10"/>
  </si>
  <si>
    <t>閉じる確認ダイアログ</t>
    <rPh sb="0" eb="1">
      <t>ト</t>
    </rPh>
    <rPh sb="3" eb="5">
      <t>カクニン</t>
    </rPh>
    <phoneticPr fontId="10"/>
  </si>
  <si>
    <t>ダーティ判定をし、ダーティの場合に確認ダイアログを出すか。閉じるのキャンセルも正常か</t>
    <rPh sb="4" eb="6">
      <t>ハンテイ</t>
    </rPh>
    <rPh sb="14" eb="16">
      <t>バアイ</t>
    </rPh>
    <rPh sb="17" eb="19">
      <t>カクニン</t>
    </rPh>
    <rPh sb="25" eb="26">
      <t>ダ</t>
    </rPh>
    <rPh sb="29" eb="30">
      <t>ト</t>
    </rPh>
    <rPh sb="39" eb="41">
      <t>セイジョウ</t>
    </rPh>
    <phoneticPr fontId="10"/>
  </si>
  <si>
    <t>閉じる処理</t>
    <rPh sb="0" eb="1">
      <t>ト</t>
    </rPh>
    <rPh sb="3" eb="5">
      <t>ショリ</t>
    </rPh>
    <phoneticPr fontId="10"/>
  </si>
  <si>
    <t>閉じる処理により、正しく画面が遷移するか</t>
    <rPh sb="0" eb="1">
      <t>ト</t>
    </rPh>
    <rPh sb="3" eb="5">
      <t>ショリ</t>
    </rPh>
    <rPh sb="9" eb="10">
      <t>タダ</t>
    </rPh>
    <rPh sb="12" eb="14">
      <t>ガメン</t>
    </rPh>
    <rPh sb="15" eb="17">
      <t>センイ</t>
    </rPh>
    <phoneticPr fontId="10"/>
  </si>
  <si>
    <t>ダーティ判定</t>
    <rPh sb="4" eb="6">
      <t>ハンテイ</t>
    </rPh>
    <phoneticPr fontId="10"/>
  </si>
  <si>
    <t>ダーティの判定は正常か（更新やキャンセル、削除などの処理後の状態をチェック）</t>
    <rPh sb="5" eb="7">
      <t>ハンテイ</t>
    </rPh>
    <rPh sb="8" eb="10">
      <t>セイジョウ</t>
    </rPh>
    <rPh sb="12" eb="14">
      <t>コウシン</t>
    </rPh>
    <rPh sb="21" eb="23">
      <t>サクジョ</t>
    </rPh>
    <rPh sb="26" eb="28">
      <t>ショリ</t>
    </rPh>
    <rPh sb="28" eb="29">
      <t>ゴ</t>
    </rPh>
    <rPh sb="30" eb="32">
      <t>ジョウタイ</t>
    </rPh>
    <phoneticPr fontId="10"/>
  </si>
  <si>
    <t>画面全体</t>
    <rPh sb="0" eb="2">
      <t>ガメン</t>
    </rPh>
    <rPh sb="2" eb="4">
      <t>ゼンタイ</t>
    </rPh>
    <phoneticPr fontId="10"/>
  </si>
  <si>
    <t>14-1</t>
    <phoneticPr fontId="10"/>
  </si>
  <si>
    <t>大きさ</t>
    <rPh sb="0" eb="1">
      <t>オオ</t>
    </rPh>
    <phoneticPr fontId="10"/>
  </si>
  <si>
    <t>画面表示時、規定の解像度において適切な大きさ（予期せぬスクロールがでない）になっているか</t>
    <rPh sb="0" eb="2">
      <t>ガメン</t>
    </rPh>
    <rPh sb="2" eb="4">
      <t>ヒョウジ</t>
    </rPh>
    <rPh sb="4" eb="5">
      <t>ジ</t>
    </rPh>
    <rPh sb="6" eb="8">
      <t>キテイ</t>
    </rPh>
    <rPh sb="9" eb="12">
      <t>カイゾウド</t>
    </rPh>
    <rPh sb="16" eb="18">
      <t>テキセツ</t>
    </rPh>
    <rPh sb="19" eb="20">
      <t>オオ</t>
    </rPh>
    <rPh sb="23" eb="25">
      <t>ヨキ</t>
    </rPh>
    <phoneticPr fontId="10"/>
  </si>
  <si>
    <t>14-2</t>
  </si>
  <si>
    <t>共通表示項目</t>
    <rPh sb="0" eb="2">
      <t>キョウツウ</t>
    </rPh>
    <rPh sb="2" eb="4">
      <t>ヒョウジ</t>
    </rPh>
    <rPh sb="4" eb="6">
      <t>コウモク</t>
    </rPh>
    <phoneticPr fontId="10"/>
  </si>
  <si>
    <t>日付や担当者など共通表示項目は正常に表示されているか</t>
    <rPh sb="0" eb="2">
      <t>ヒヅケ</t>
    </rPh>
    <rPh sb="3" eb="6">
      <t>タントウシャ</t>
    </rPh>
    <rPh sb="8" eb="10">
      <t>キョウツウ</t>
    </rPh>
    <rPh sb="10" eb="12">
      <t>ヒョウジ</t>
    </rPh>
    <rPh sb="12" eb="14">
      <t>コウモク</t>
    </rPh>
    <rPh sb="15" eb="17">
      <t>セイジョウ</t>
    </rPh>
    <rPh sb="18" eb="20">
      <t>ヒョウジ</t>
    </rPh>
    <phoneticPr fontId="10"/>
  </si>
  <si>
    <t>帳票出力</t>
    <rPh sb="0" eb="2">
      <t>チョウヒョウ</t>
    </rPh>
    <rPh sb="2" eb="4">
      <t>シュツリョク</t>
    </rPh>
    <phoneticPr fontId="10"/>
  </si>
  <si>
    <t>帳票出力ボタンの可否</t>
    <rPh sb="0" eb="2">
      <t>チョウヒョウ</t>
    </rPh>
    <rPh sb="2" eb="4">
      <t>シュツリョク</t>
    </rPh>
    <rPh sb="8" eb="10">
      <t>カヒ</t>
    </rPh>
    <phoneticPr fontId="10"/>
  </si>
  <si>
    <t>帳票出力ボタンの使用可否（アクティブ制御）は正常か</t>
    <rPh sb="0" eb="2">
      <t>チョウヒョウ</t>
    </rPh>
    <rPh sb="2" eb="4">
      <t>シュツリョク</t>
    </rPh>
    <rPh sb="8" eb="10">
      <t>シヨウ</t>
    </rPh>
    <rPh sb="10" eb="12">
      <t>カヒ</t>
    </rPh>
    <rPh sb="18" eb="20">
      <t>セイギョ</t>
    </rPh>
    <rPh sb="22" eb="24">
      <t>セイジョウ</t>
    </rPh>
    <phoneticPr fontId="10"/>
  </si>
  <si>
    <t>検索条件に合致したデータを印刷できるかを全検索項目に対して確認</t>
    <rPh sb="0" eb="2">
      <t>ケンサク</t>
    </rPh>
    <rPh sb="2" eb="4">
      <t>ジョウケン</t>
    </rPh>
    <rPh sb="5" eb="7">
      <t>ガッチ</t>
    </rPh>
    <rPh sb="13" eb="15">
      <t>インサツ</t>
    </rPh>
    <rPh sb="20" eb="21">
      <t>ゼン</t>
    </rPh>
    <rPh sb="21" eb="23">
      <t>ケンサク</t>
    </rPh>
    <rPh sb="23" eb="25">
      <t>コウモク</t>
    </rPh>
    <rPh sb="26" eb="27">
      <t>タイ</t>
    </rPh>
    <rPh sb="29" eb="31">
      <t>カクニン</t>
    </rPh>
    <phoneticPr fontId="10"/>
  </si>
  <si>
    <t>排他チェック</t>
    <rPh sb="0" eb="2">
      <t>ハイタ</t>
    </rPh>
    <phoneticPr fontId="10"/>
  </si>
  <si>
    <t>15-1</t>
    <phoneticPr fontId="10"/>
  </si>
  <si>
    <t>複数の端末で同時にアクセスした場合の排他チェック、ロック制御は正常か</t>
    <rPh sb="0" eb="2">
      <t>フクスウ</t>
    </rPh>
    <rPh sb="3" eb="5">
      <t>タンマツ</t>
    </rPh>
    <rPh sb="6" eb="8">
      <t>ドウジ</t>
    </rPh>
    <rPh sb="15" eb="17">
      <t>バアイ</t>
    </rPh>
    <rPh sb="18" eb="20">
      <t>ハイタ</t>
    </rPh>
    <rPh sb="28" eb="30">
      <t>セイギョ</t>
    </rPh>
    <rPh sb="31" eb="33">
      <t>セイジョウ</t>
    </rPh>
    <phoneticPr fontId="10"/>
  </si>
  <si>
    <t>パフォーマンス</t>
    <phoneticPr fontId="10"/>
  </si>
  <si>
    <t>16-1</t>
    <phoneticPr fontId="10"/>
  </si>
  <si>
    <t>インデックス設定</t>
    <rPh sb="6" eb="8">
      <t>セッテイ</t>
    </rPh>
    <phoneticPr fontId="10"/>
  </si>
  <si>
    <t>必要なインデックスが設定されているか</t>
    <rPh sb="0" eb="2">
      <t>ヒツヨウ</t>
    </rPh>
    <rPh sb="10" eb="12">
      <t>セッテイ</t>
    </rPh>
    <phoneticPr fontId="10"/>
  </si>
  <si>
    <t>インデックス利用</t>
    <rPh sb="6" eb="8">
      <t>リヨウ</t>
    </rPh>
    <phoneticPr fontId="10"/>
  </si>
  <si>
    <t>SQL文は設定されたインデックスを使用しているか</t>
    <rPh sb="3" eb="4">
      <t>ブン</t>
    </rPh>
    <rPh sb="5" eb="7">
      <t>セッテイ</t>
    </rPh>
    <rPh sb="17" eb="19">
      <t>シヨウ</t>
    </rPh>
    <phoneticPr fontId="10"/>
  </si>
  <si>
    <t>照会パフォーマンス</t>
    <rPh sb="0" eb="2">
      <t>ショウカイ</t>
    </rPh>
    <phoneticPr fontId="10"/>
  </si>
  <si>
    <t>初期表示および検索表示のパフォーマンスは良好か（大量データを準備した状態で）</t>
    <rPh sb="0" eb="2">
      <t>ショキ</t>
    </rPh>
    <rPh sb="2" eb="4">
      <t>ヒョウジ</t>
    </rPh>
    <rPh sb="7" eb="9">
      <t>ケンサク</t>
    </rPh>
    <rPh sb="9" eb="11">
      <t>ヒョウジ</t>
    </rPh>
    <rPh sb="20" eb="22">
      <t>リョウコウ</t>
    </rPh>
    <rPh sb="24" eb="26">
      <t>タイリョウ</t>
    </rPh>
    <rPh sb="30" eb="32">
      <t>ジュンビ</t>
    </rPh>
    <rPh sb="34" eb="36">
      <t>ジョウタイ</t>
    </rPh>
    <phoneticPr fontId="10"/>
  </si>
  <si>
    <t>更新パフォーマンス</t>
    <rPh sb="0" eb="2">
      <t>コウシン</t>
    </rPh>
    <phoneticPr fontId="10"/>
  </si>
  <si>
    <t>更新処理のパフォーマンスは良好か（Insert/Update/Delete）</t>
    <rPh sb="0" eb="2">
      <t>コウシン</t>
    </rPh>
    <rPh sb="2" eb="4">
      <t>ショリ</t>
    </rPh>
    <rPh sb="13" eb="15">
      <t>リョウコウ</t>
    </rPh>
    <phoneticPr fontId="10"/>
  </si>
  <si>
    <t>例外処理</t>
    <rPh sb="0" eb="2">
      <t>レイガイ</t>
    </rPh>
    <rPh sb="2" eb="4">
      <t>ショリ</t>
    </rPh>
    <phoneticPr fontId="10"/>
  </si>
  <si>
    <t>17-1</t>
    <phoneticPr fontId="10"/>
  </si>
  <si>
    <t>RDBMSやOSの例外処理</t>
    <rPh sb="9" eb="11">
      <t>レイガイ</t>
    </rPh>
    <rPh sb="11" eb="13">
      <t>ショリ</t>
    </rPh>
    <phoneticPr fontId="10"/>
  </si>
  <si>
    <t>RDBMSの例外処理やOSのエラーメッセージなどは発生していないか？</t>
    <rPh sb="6" eb="8">
      <t>レイガイ</t>
    </rPh>
    <rPh sb="8" eb="10">
      <t>ショリ</t>
    </rPh>
    <rPh sb="25" eb="27">
      <t>ハッセイ</t>
    </rPh>
    <phoneticPr fontId="10"/>
  </si>
  <si>
    <t>画面基本</t>
    <phoneticPr fontId="2"/>
  </si>
  <si>
    <t>単体テスト仕様書の記述度</t>
    <phoneticPr fontId="2"/>
  </si>
  <si>
    <t>試験チェックリスト（帳票基本）</t>
    <rPh sb="0" eb="2">
      <t>シケン</t>
    </rPh>
    <rPh sb="10" eb="12">
      <t>チョウヒョウ</t>
    </rPh>
    <rPh sb="12" eb="14">
      <t>キホン</t>
    </rPh>
    <phoneticPr fontId="10"/>
  </si>
  <si>
    <t>データ抽出</t>
    <rPh sb="3" eb="5">
      <t>チュウシュツ</t>
    </rPh>
    <phoneticPr fontId="10"/>
  </si>
  <si>
    <t>ページロードの引数</t>
    <rPh sb="7" eb="9">
      <t>ヒキスウ</t>
    </rPh>
    <phoneticPr fontId="10"/>
  </si>
  <si>
    <t>ページロード時に渡された引数は、有効に活用しているか</t>
    <rPh sb="6" eb="7">
      <t>ジ</t>
    </rPh>
    <rPh sb="8" eb="9">
      <t>ワタ</t>
    </rPh>
    <rPh sb="12" eb="14">
      <t>ヒキスウ</t>
    </rPh>
    <rPh sb="16" eb="18">
      <t>ユウコウ</t>
    </rPh>
    <rPh sb="19" eb="21">
      <t>カツヨウ</t>
    </rPh>
    <phoneticPr fontId="10"/>
  </si>
  <si>
    <t>1-2</t>
    <phoneticPr fontId="10"/>
  </si>
  <si>
    <t>抽出条件合致</t>
    <rPh sb="0" eb="2">
      <t>チュウシュツ</t>
    </rPh>
    <rPh sb="2" eb="4">
      <t>ジョウケン</t>
    </rPh>
    <rPh sb="4" eb="6">
      <t>ガッチ</t>
    </rPh>
    <phoneticPr fontId="10"/>
  </si>
  <si>
    <t>抽出条件に合致したデータが印刷されているか</t>
    <rPh sb="0" eb="2">
      <t>チュウシュツ</t>
    </rPh>
    <rPh sb="2" eb="4">
      <t>ジョウケン</t>
    </rPh>
    <rPh sb="5" eb="7">
      <t>ガッチ</t>
    </rPh>
    <rPh sb="13" eb="15">
      <t>インサツ</t>
    </rPh>
    <phoneticPr fontId="10"/>
  </si>
  <si>
    <t>1-3</t>
    <phoneticPr fontId="10"/>
  </si>
  <si>
    <t>0件確認</t>
    <rPh sb="1" eb="2">
      <t>ケン</t>
    </rPh>
    <rPh sb="2" eb="4">
      <t>カクニン</t>
    </rPh>
    <phoneticPr fontId="10"/>
  </si>
  <si>
    <t>データが0件の場合にエラーとならないか</t>
    <rPh sb="5" eb="6">
      <t>ケン</t>
    </rPh>
    <rPh sb="7" eb="9">
      <t>バアイ</t>
    </rPh>
    <phoneticPr fontId="10"/>
  </si>
  <si>
    <t>印字項目</t>
    <rPh sb="0" eb="2">
      <t>インジ</t>
    </rPh>
    <rPh sb="2" eb="4">
      <t>コウモク</t>
    </rPh>
    <phoneticPr fontId="10"/>
  </si>
  <si>
    <t>標準様式準拠</t>
    <rPh sb="0" eb="2">
      <t>ヒョウジュン</t>
    </rPh>
    <rPh sb="2" eb="4">
      <t>ヨウシキ</t>
    </rPh>
    <rPh sb="4" eb="6">
      <t>ジュンキョ</t>
    </rPh>
    <phoneticPr fontId="10"/>
  </si>
  <si>
    <t>帳票の標準様式に準拠しているか？（右上に日付印字、帳票番号を印字するなど）</t>
    <rPh sb="0" eb="2">
      <t>チョウヒョウ</t>
    </rPh>
    <rPh sb="3" eb="5">
      <t>ヒョウジュン</t>
    </rPh>
    <rPh sb="5" eb="7">
      <t>ヨウシキ</t>
    </rPh>
    <rPh sb="8" eb="10">
      <t>ジュンキョ</t>
    </rPh>
    <rPh sb="17" eb="19">
      <t>ミギウエ</t>
    </rPh>
    <rPh sb="20" eb="22">
      <t>ヒヅケ</t>
    </rPh>
    <rPh sb="22" eb="24">
      <t>インジ</t>
    </rPh>
    <rPh sb="25" eb="27">
      <t>チョウヒョウ</t>
    </rPh>
    <rPh sb="27" eb="29">
      <t>バンゴウ</t>
    </rPh>
    <rPh sb="30" eb="32">
      <t>インジ</t>
    </rPh>
    <phoneticPr fontId="10"/>
  </si>
  <si>
    <t>印字項目のレイアウト</t>
    <rPh sb="0" eb="2">
      <t>インジ</t>
    </rPh>
    <rPh sb="2" eb="4">
      <t>コウモク</t>
    </rPh>
    <phoneticPr fontId="10"/>
  </si>
  <si>
    <t>印字項目のレイアウトは仕様書通りか。</t>
    <rPh sb="0" eb="2">
      <t>インジ</t>
    </rPh>
    <rPh sb="2" eb="4">
      <t>コウモク</t>
    </rPh>
    <rPh sb="11" eb="14">
      <t>シヨウショ</t>
    </rPh>
    <rPh sb="14" eb="15">
      <t>ドオ</t>
    </rPh>
    <phoneticPr fontId="10"/>
  </si>
  <si>
    <t>全データ印字</t>
    <rPh sb="0" eb="1">
      <t>ゼン</t>
    </rPh>
    <rPh sb="4" eb="6">
      <t>インジ</t>
    </rPh>
    <phoneticPr fontId="10"/>
  </si>
  <si>
    <t>すべてのデータを正常に印字しているか（ブランクや0とならないデータを用意して確認）</t>
    <rPh sb="8" eb="10">
      <t>セイジョウ</t>
    </rPh>
    <rPh sb="11" eb="13">
      <t>インジ</t>
    </rPh>
    <rPh sb="34" eb="36">
      <t>ヨウイ</t>
    </rPh>
    <rPh sb="38" eb="40">
      <t>カクニン</t>
    </rPh>
    <phoneticPr fontId="10"/>
  </si>
  <si>
    <t>2-4</t>
  </si>
  <si>
    <t>最大文字数</t>
    <rPh sb="0" eb="2">
      <t>サイダイ</t>
    </rPh>
    <rPh sb="2" eb="5">
      <t>モジスウ</t>
    </rPh>
    <phoneticPr fontId="10"/>
  </si>
  <si>
    <t>最大文字数を入力したときに、欠けたり改行したりされないか</t>
    <rPh sb="0" eb="2">
      <t>サイダイ</t>
    </rPh>
    <rPh sb="2" eb="5">
      <t>モジスウ</t>
    </rPh>
    <rPh sb="6" eb="8">
      <t>ニュウリョク</t>
    </rPh>
    <rPh sb="14" eb="15">
      <t>カ</t>
    </rPh>
    <rPh sb="18" eb="20">
      <t>カイギョウ</t>
    </rPh>
    <phoneticPr fontId="10"/>
  </si>
  <si>
    <t>2-5</t>
    <phoneticPr fontId="10"/>
  </si>
  <si>
    <t>印字桁数、カンマ表示</t>
    <rPh sb="0" eb="2">
      <t>インジ</t>
    </rPh>
    <rPh sb="2" eb="4">
      <t>ケタスウ</t>
    </rPh>
    <rPh sb="8" eb="10">
      <t>ヒョウジ</t>
    </rPh>
    <phoneticPr fontId="10"/>
  </si>
  <si>
    <t>2-6</t>
    <phoneticPr fontId="10"/>
  </si>
  <si>
    <t>セクション制御</t>
    <rPh sb="5" eb="7">
      <t>セイギョ</t>
    </rPh>
    <phoneticPr fontId="10"/>
  </si>
  <si>
    <t>ブレークキー</t>
    <phoneticPr fontId="10"/>
  </si>
  <si>
    <t>レポート、ページ、グループなどのブレークキー（改行・改頁条件）は正しいか</t>
    <rPh sb="23" eb="25">
      <t>カイギョウ</t>
    </rPh>
    <rPh sb="26" eb="28">
      <t>カイページ</t>
    </rPh>
    <rPh sb="28" eb="30">
      <t>ジョウケン</t>
    </rPh>
    <rPh sb="32" eb="33">
      <t>タダ</t>
    </rPh>
    <phoneticPr fontId="10"/>
  </si>
  <si>
    <t>印字順</t>
    <rPh sb="0" eb="2">
      <t>インジ</t>
    </rPh>
    <rPh sb="2" eb="3">
      <t>ジュン</t>
    </rPh>
    <phoneticPr fontId="10"/>
  </si>
  <si>
    <t>セクションごとの印字順は正しいか</t>
    <rPh sb="8" eb="10">
      <t>インジ</t>
    </rPh>
    <rPh sb="10" eb="11">
      <t>ジュン</t>
    </rPh>
    <rPh sb="12" eb="13">
      <t>タダ</t>
    </rPh>
    <phoneticPr fontId="10"/>
  </si>
  <si>
    <t>インデックスは、正しく設定されているか</t>
    <rPh sb="8" eb="9">
      <t>タダ</t>
    </rPh>
    <rPh sb="11" eb="13">
      <t>セッテイ</t>
    </rPh>
    <phoneticPr fontId="10"/>
  </si>
  <si>
    <t>印刷パフォーマンス</t>
    <rPh sb="0" eb="2">
      <t>インサツ</t>
    </rPh>
    <phoneticPr fontId="10"/>
  </si>
  <si>
    <t>印刷のパフォーマンスは良好か（大量データを準備した状態で）</t>
    <rPh sb="0" eb="2">
      <t>インサツ</t>
    </rPh>
    <rPh sb="11" eb="13">
      <t>リョウコウ</t>
    </rPh>
    <rPh sb="15" eb="17">
      <t>タイリョウ</t>
    </rPh>
    <rPh sb="21" eb="23">
      <t>ジュンビ</t>
    </rPh>
    <rPh sb="25" eb="27">
      <t>ジョウタイ</t>
    </rPh>
    <phoneticPr fontId="10"/>
  </si>
  <si>
    <t>エラー処理</t>
    <rPh sb="3" eb="5">
      <t>ショリ</t>
    </rPh>
    <phoneticPr fontId="10"/>
  </si>
  <si>
    <t>引数エラー</t>
    <rPh sb="0" eb="2">
      <t>ヒキスウ</t>
    </rPh>
    <phoneticPr fontId="10"/>
  </si>
  <si>
    <t>引数が正しくない場合のエラー処理は正常か</t>
    <rPh sb="0" eb="2">
      <t>ヒキスウ</t>
    </rPh>
    <rPh sb="3" eb="4">
      <t>タダ</t>
    </rPh>
    <rPh sb="8" eb="10">
      <t>バアイ</t>
    </rPh>
    <rPh sb="14" eb="16">
      <t>ショリ</t>
    </rPh>
    <rPh sb="17" eb="19">
      <t>セイジョウ</t>
    </rPh>
    <phoneticPr fontId="10"/>
  </si>
  <si>
    <t>発生したエラーメッセージの内容は妥当かすべて確認</t>
    <rPh sb="0" eb="2">
      <t>ハッセイ</t>
    </rPh>
    <rPh sb="13" eb="15">
      <t>ナイヨウ</t>
    </rPh>
    <rPh sb="16" eb="18">
      <t>ダトウ</t>
    </rPh>
    <rPh sb="22" eb="24">
      <t>カクニン</t>
    </rPh>
    <phoneticPr fontId="10"/>
  </si>
  <si>
    <t>帳票基本</t>
    <phoneticPr fontId="2"/>
  </si>
  <si>
    <t>テスト仕様書の作り方大公開：テスト設計の手順とセオリー</t>
    <phoneticPr fontId="2"/>
  </si>
  <si>
    <t>？</t>
    <phoneticPr fontId="2"/>
  </si>
  <si>
    <t>条件一覧/ディシジョンテーブル</t>
    <rPh sb="0" eb="4">
      <t>ジョウケンイチラン</t>
    </rPh>
    <phoneticPr fontId="2"/>
  </si>
  <si>
    <t>デシジョンテーブルを使ったテストケース設定の方法</t>
    <phoneticPr fontId="2"/>
  </si>
  <si>
    <t>ディシジョンテーブル</t>
    <phoneticPr fontId="2"/>
  </si>
  <si>
    <t>単体テストってどんなテスト？</t>
    <phoneticPr fontId="2"/>
  </si>
  <si>
    <t>事前のテストケースを作成せずに進めるソフトウェアテスト「AGEST式探索的テスト」
テスト工程を短縮したい開発者に向けて提供</t>
    <phoneticPr fontId="2"/>
  </si>
  <si>
    <t>新規決済手段導入に際し、なるべく丁寧にテストケースを作成した話</t>
    <phoneticPr fontId="2"/>
  </si>
  <si>
    <t>良い</t>
    <rPh sb="0" eb="1">
      <t>ヨ</t>
    </rPh>
    <phoneticPr fontId="2"/>
  </si>
  <si>
    <t>初めてなのに単体試験を作れと言われたとき</t>
    <phoneticPr fontId="2"/>
  </si>
  <si>
    <t>https://www.slideshare.net/slideshow/ss-63543597/63543597</t>
  </si>
  <si>
    <t>テスト設計方針を作成するために非常に良い</t>
    <rPh sb="3" eb="7">
      <t>セッケイホウシン</t>
    </rPh>
    <rPh sb="8" eb="10">
      <t>サクセイ</t>
    </rPh>
    <rPh sb="15" eb="17">
      <t>ヒジョウ</t>
    </rPh>
    <rPh sb="18" eb="19">
      <t>ヨ</t>
    </rPh>
    <phoneticPr fontId="2"/>
  </si>
  <si>
    <t>https://service.valtes.co.jp/t-dash/function/tutorial/testscenarios_test_cases_vol_003/</t>
    <phoneticPr fontId="2"/>
  </si>
  <si>
    <t>テストスイートとは、テストケースの合わせモノ</t>
    <rPh sb="17" eb="18">
      <t>ア</t>
    </rPh>
    <phoneticPr fontId="2"/>
  </si>
  <si>
    <t>https://www.yaz.co.jp/tec-blog/business-improvement/1475</t>
    <phoneticPr fontId="2"/>
  </si>
  <si>
    <t>回帰テストの業務改善</t>
    <rPh sb="0" eb="2">
      <t>カイキ</t>
    </rPh>
    <rPh sb="6" eb="8">
      <t>ギョウム</t>
    </rPh>
    <rPh sb="8" eb="10">
      <t>カイゼン</t>
    </rPh>
    <phoneticPr fontId="2"/>
  </si>
  <si>
    <t>画面入力表示</t>
    <rPh sb="0" eb="2">
      <t>ガメン</t>
    </rPh>
    <rPh sb="2" eb="4">
      <t>ニュウリョク</t>
    </rPh>
    <rPh sb="4" eb="6">
      <t>ヒョウジ</t>
    </rPh>
    <phoneticPr fontId="2"/>
  </si>
  <si>
    <t>ボタン機能／リンク</t>
    <rPh sb="3" eb="5">
      <t>キノウ</t>
    </rPh>
    <phoneticPr fontId="2"/>
  </si>
  <si>
    <t>帳票(CSV)出力</t>
    <rPh sb="0" eb="2">
      <t>チョウヒョウ</t>
    </rPh>
    <rPh sb="7" eb="9">
      <t>シュツリョク</t>
    </rPh>
    <phoneticPr fontId="2"/>
  </si>
  <si>
    <t>DB登録、更新、削除</t>
    <rPh sb="2" eb="4">
      <t>トウロク</t>
    </rPh>
    <rPh sb="5" eb="7">
      <t>コウシン</t>
    </rPh>
    <rPh sb="8" eb="10">
      <t>サクジョ</t>
    </rPh>
    <phoneticPr fontId="2"/>
  </si>
  <si>
    <t>処理条件</t>
    <rPh sb="0" eb="4">
      <t>ショリジョウケン</t>
    </rPh>
    <phoneticPr fontId="2"/>
  </si>
  <si>
    <t>検索</t>
    <rPh sb="0" eb="2">
      <t>ケンサク</t>
    </rPh>
    <phoneticPr fontId="2"/>
  </si>
  <si>
    <t>計算</t>
    <rPh sb="0" eb="2">
      <t>ケイサン</t>
    </rPh>
    <phoneticPr fontId="2"/>
  </si>
  <si>
    <t>エラー処理</t>
    <rPh sb="3" eb="5">
      <t>ショリ</t>
    </rPh>
    <phoneticPr fontId="2"/>
  </si>
  <si>
    <t>その他詳細仕様書記載事項</t>
    <rPh sb="2" eb="5">
      <t>タショウサイ</t>
    </rPh>
    <rPh sb="5" eb="10">
      <t>シヨウショキサイ</t>
    </rPh>
    <rPh sb="10" eb="12">
      <t>ジコウ</t>
    </rPh>
    <phoneticPr fontId="2"/>
  </si>
  <si>
    <t>詳細機能クロスチェック</t>
    <rPh sb="0" eb="2">
      <t>ショウサイ</t>
    </rPh>
    <rPh sb="2" eb="4">
      <t>キノウ</t>
    </rPh>
    <phoneticPr fontId="2"/>
  </si>
  <si>
    <t>他処理からの反映</t>
    <rPh sb="0" eb="3">
      <t>タショリ</t>
    </rPh>
    <rPh sb="6" eb="8">
      <t>ハンエイ</t>
    </rPh>
    <phoneticPr fontId="2"/>
  </si>
  <si>
    <t>本番類似データ(データパターン)</t>
    <rPh sb="0" eb="4">
      <t>ホンバンルイジ</t>
    </rPh>
    <phoneticPr fontId="2"/>
  </si>
  <si>
    <t>全体動作確認</t>
    <rPh sb="0" eb="2">
      <t>ゼンタイ</t>
    </rPh>
    <rPh sb="2" eb="4">
      <t>ドウサ</t>
    </rPh>
    <rPh sb="4" eb="6">
      <t>カクニン</t>
    </rPh>
    <phoneticPr fontId="2"/>
  </si>
  <si>
    <t>インストールテスト</t>
    <phoneticPr fontId="2"/>
  </si>
  <si>
    <t>レスポンス測定</t>
    <rPh sb="5" eb="7">
      <t>ソクテイ</t>
    </rPh>
    <phoneticPr fontId="2"/>
  </si>
  <si>
    <t>サーバー負荷測定</t>
    <rPh sb="4" eb="6">
      <t>フカ</t>
    </rPh>
    <rPh sb="6" eb="8">
      <t>ソクテイ</t>
    </rPh>
    <phoneticPr fontId="2"/>
  </si>
  <si>
    <t>テストマップ</t>
    <phoneticPr fontId="10"/>
  </si>
  <si>
    <t>テスト観点</t>
    <rPh sb="3" eb="5">
      <t>カンテン</t>
    </rPh>
    <phoneticPr fontId="10"/>
  </si>
  <si>
    <t>大分類</t>
    <rPh sb="0" eb="3">
      <t>ダイブンルイ</t>
    </rPh>
    <phoneticPr fontId="2"/>
  </si>
  <si>
    <t>中分類</t>
    <rPh sb="0" eb="3">
      <t>チュウブンルイ</t>
    </rPh>
    <phoneticPr fontId="2"/>
  </si>
  <si>
    <t>小分類</t>
    <rPh sb="0" eb="1">
      <t>ショウ</t>
    </rPh>
    <rPh sb="1" eb="3">
      <t>ブンルイ</t>
    </rPh>
    <phoneticPr fontId="2"/>
  </si>
  <si>
    <t>テスト対象機能</t>
    <rPh sb="3" eb="5">
      <t>タイショウ</t>
    </rPh>
    <rPh sb="5" eb="7">
      <t>キノウ</t>
    </rPh>
    <phoneticPr fontId="2"/>
  </si>
  <si>
    <t>大項目</t>
    <rPh sb="0" eb="3">
      <t>ダイコウモク</t>
    </rPh>
    <phoneticPr fontId="10"/>
  </si>
  <si>
    <t>中項目</t>
    <rPh sb="0" eb="1">
      <t>チュウ</t>
    </rPh>
    <rPh sb="1" eb="3">
      <t>コウモク</t>
    </rPh>
    <phoneticPr fontId="10"/>
  </si>
  <si>
    <t>小項目</t>
    <rPh sb="0" eb="3">
      <t>ショウコウモク</t>
    </rPh>
    <phoneticPr fontId="10"/>
  </si>
  <si>
    <t>重要度</t>
    <rPh sb="0" eb="3">
      <t>ジュウヨウド</t>
    </rPh>
    <phoneticPr fontId="2"/>
  </si>
  <si>
    <t>特記事項</t>
    <rPh sb="0" eb="2">
      <t>トッキ</t>
    </rPh>
    <rPh sb="2" eb="4">
      <t>ジコウ</t>
    </rPh>
    <phoneticPr fontId="2"/>
  </si>
  <si>
    <t>A：重点的に実施_x000D_
B：普通_x000D_
C：最低限実施_x000D_
－：実施不可_x000D_
NT：実施なし_x000D_
○：実施_x000D_
△：実施検討</t>
    <phoneticPr fontId="2"/>
  </si>
  <si>
    <t>テストマップ</t>
    <phoneticPr fontId="2"/>
  </si>
  <si>
    <t>https://www.qbook.jp/column/1673.html</t>
  </si>
  <si>
    <t>1-2</t>
    <phoneticPr fontId="2"/>
  </si>
  <si>
    <t>1-1</t>
    <phoneticPr fontId="2"/>
  </si>
  <si>
    <t>1-3</t>
  </si>
  <si>
    <t>1-16</t>
  </si>
  <si>
    <t>1-17</t>
  </si>
  <si>
    <t>1-18</t>
  </si>
  <si>
    <t>1-19</t>
  </si>
  <si>
    <t>1-20</t>
  </si>
  <si>
    <t>表示確認</t>
    <rPh sb="0" eb="4">
      <t>ヒョウジカクニン</t>
    </rPh>
    <phoneticPr fontId="2"/>
  </si>
  <si>
    <t>レイアウト</t>
    <phoneticPr fontId="2"/>
  </si>
  <si>
    <t>文言</t>
    <rPh sb="0" eb="2">
      <t>モンゴン</t>
    </rPh>
    <phoneticPr fontId="2"/>
  </si>
  <si>
    <t>エラー表示</t>
    <rPh sb="3" eb="5">
      <t>ヒョウジ</t>
    </rPh>
    <phoneticPr fontId="2"/>
  </si>
  <si>
    <t>2-1</t>
    <phoneticPr fontId="2"/>
  </si>
  <si>
    <t>2-2</t>
  </si>
  <si>
    <t>2-3</t>
  </si>
  <si>
    <t>入力確認</t>
    <rPh sb="0" eb="4">
      <t>ニュウリョクカクニン</t>
    </rPh>
    <phoneticPr fontId="2"/>
  </si>
  <si>
    <t>文字種</t>
    <rPh sb="0" eb="3">
      <t>モジシュ</t>
    </rPh>
    <phoneticPr fontId="2"/>
  </si>
  <si>
    <t>文字数</t>
    <rPh sb="0" eb="3">
      <t>モジスウ</t>
    </rPh>
    <phoneticPr fontId="2"/>
  </si>
  <si>
    <t>数値範囲</t>
    <rPh sb="0" eb="4">
      <t>スウチハンイ</t>
    </rPh>
    <phoneticPr fontId="2"/>
  </si>
  <si>
    <t>未入力</t>
    <rPh sb="0" eb="3">
      <t>ミニュウリョク</t>
    </rPh>
    <phoneticPr fontId="2"/>
  </si>
  <si>
    <t>3-1</t>
    <phoneticPr fontId="2"/>
  </si>
  <si>
    <t>3-2</t>
  </si>
  <si>
    <t>3-3-1</t>
    <phoneticPr fontId="2"/>
  </si>
  <si>
    <t>3-3-2</t>
  </si>
  <si>
    <t>3-3-3</t>
  </si>
  <si>
    <t>3-3-4</t>
  </si>
  <si>
    <t>動作確認</t>
    <rPh sb="0" eb="4">
      <t>ドウサカクニン</t>
    </rPh>
    <phoneticPr fontId="2"/>
  </si>
  <si>
    <t>機能動作</t>
    <rPh sb="0" eb="4">
      <t>キノウドウサ</t>
    </rPh>
    <phoneticPr fontId="2"/>
  </si>
  <si>
    <t>画面遷移</t>
    <rPh sb="0" eb="4">
      <t>ガメンセンイ</t>
    </rPh>
    <phoneticPr fontId="2"/>
  </si>
  <si>
    <t>設定</t>
    <rPh sb="0" eb="2">
      <t>セッテイ</t>
    </rPh>
    <phoneticPr fontId="2"/>
  </si>
  <si>
    <t>初期設定</t>
    <rPh sb="0" eb="4">
      <t>ショキセッテイ</t>
    </rPh>
    <phoneticPr fontId="2"/>
  </si>
  <si>
    <t>変更反映</t>
    <rPh sb="0" eb="4">
      <t>ヘンコウハンエイ</t>
    </rPh>
    <phoneticPr fontId="2"/>
  </si>
  <si>
    <t>キャンセル反映</t>
    <rPh sb="5" eb="7">
      <t>ハンエイ</t>
    </rPh>
    <phoneticPr fontId="2"/>
  </si>
  <si>
    <t>設定値保持</t>
    <rPh sb="0" eb="5">
      <t>セッテイチホジ</t>
    </rPh>
    <phoneticPr fontId="2"/>
  </si>
  <si>
    <t>４</t>
    <phoneticPr fontId="2"/>
  </si>
  <si>
    <t>５</t>
    <phoneticPr fontId="2"/>
  </si>
  <si>
    <t>アラーム設定・動作確認</t>
    <rPh sb="4" eb="6">
      <t>セッテイ</t>
    </rPh>
    <rPh sb="7" eb="11">
      <t>ドウサカクニン</t>
    </rPh>
    <phoneticPr fontId="2"/>
  </si>
  <si>
    <t>重複起動</t>
    <rPh sb="0" eb="4">
      <t>チョウフクキドウ</t>
    </rPh>
    <phoneticPr fontId="2"/>
  </si>
  <si>
    <t>会社抜粋</t>
    <rPh sb="0" eb="2">
      <t>カイシャ</t>
    </rPh>
    <rPh sb="2" eb="4">
      <t>バッスイ</t>
    </rPh>
    <phoneticPr fontId="2"/>
  </si>
  <si>
    <t>検証対象</t>
    <rPh sb="0" eb="4">
      <t>ケンショウタイショウ</t>
    </rPh>
    <phoneticPr fontId="2"/>
  </si>
  <si>
    <t>機能単体(画面/帳票)</t>
    <rPh sb="0" eb="2">
      <t>キノウ</t>
    </rPh>
    <rPh sb="2" eb="4">
      <t>タンタイ</t>
    </rPh>
    <rPh sb="5" eb="7">
      <t>ガメン</t>
    </rPh>
    <rPh sb="8" eb="10">
      <t>チョウヒョウ</t>
    </rPh>
    <phoneticPr fontId="2"/>
  </si>
  <si>
    <t>機能単体(バッチ/処理)</t>
    <rPh sb="0" eb="2">
      <t>キノウ</t>
    </rPh>
    <rPh sb="2" eb="4">
      <t>タンタイ</t>
    </rPh>
    <rPh sb="9" eb="11">
      <t>ショリ</t>
    </rPh>
    <phoneticPr fontId="2"/>
  </si>
  <si>
    <t>機能単体(その他)</t>
    <rPh sb="0" eb="4">
      <t>キノウタンタイ</t>
    </rPh>
    <rPh sb="7" eb="8">
      <t>タ</t>
    </rPh>
    <phoneticPr fontId="2"/>
  </si>
  <si>
    <t>機能間結合</t>
    <rPh sb="0" eb="5">
      <t>キノウカンケツゴウ</t>
    </rPh>
    <phoneticPr fontId="2"/>
  </si>
  <si>
    <t>動作環境</t>
    <rPh sb="0" eb="4">
      <t>ドウサカンキョウ</t>
    </rPh>
    <phoneticPr fontId="2"/>
  </si>
  <si>
    <t>機能単体(I/F)</t>
    <rPh sb="0" eb="4">
      <t>キノウタンタイ</t>
    </rPh>
    <phoneticPr fontId="2"/>
  </si>
  <si>
    <t>機能単体(基盤)</t>
    <rPh sb="0" eb="4">
      <t>キノウタンタイ</t>
    </rPh>
    <rPh sb="5" eb="7">
      <t>キバン</t>
    </rPh>
    <phoneticPr fontId="2"/>
  </si>
  <si>
    <t>多重起動</t>
    <rPh sb="0" eb="4">
      <t>タジュウキドウ</t>
    </rPh>
    <phoneticPr fontId="2"/>
  </si>
  <si>
    <t>システム間結合</t>
    <rPh sb="4" eb="5">
      <t>カン</t>
    </rPh>
    <rPh sb="5" eb="7">
      <t>ケツゴウ</t>
    </rPh>
    <phoneticPr fontId="2"/>
  </si>
  <si>
    <t>システム要件</t>
    <rPh sb="4" eb="6">
      <t>ヨウケン</t>
    </rPh>
    <phoneticPr fontId="2"/>
  </si>
  <si>
    <t>業務要件</t>
    <rPh sb="0" eb="4">
      <t>ギョウムヨウケン</t>
    </rPh>
    <phoneticPr fontId="2"/>
  </si>
  <si>
    <t>移行</t>
    <rPh sb="0" eb="2">
      <t>イコウ</t>
    </rPh>
    <phoneticPr fontId="2"/>
  </si>
  <si>
    <t>検証観点
(分類)</t>
    <rPh sb="0" eb="4">
      <t>ケンショウカンテン</t>
    </rPh>
    <rPh sb="6" eb="8">
      <t>ブンルイ</t>
    </rPh>
    <phoneticPr fontId="2"/>
  </si>
  <si>
    <t>パターン</t>
    <phoneticPr fontId="2"/>
  </si>
  <si>
    <t>#</t>
    <phoneticPr fontId="2"/>
  </si>
  <si>
    <t>対象
(何が)</t>
    <rPh sb="0" eb="2">
      <t>タイショウ</t>
    </rPh>
    <rPh sb="4" eb="5">
      <t>ナニ</t>
    </rPh>
    <phoneticPr fontId="2"/>
  </si>
  <si>
    <t>状態
(どうなること/ならないこと)</t>
    <rPh sb="0" eb="2">
      <t>ジョウタイ</t>
    </rPh>
    <phoneticPr fontId="2"/>
  </si>
  <si>
    <t>単体テストUT</t>
    <rPh sb="0" eb="2">
      <t>タンタイ</t>
    </rPh>
    <phoneticPr fontId="2"/>
  </si>
  <si>
    <t>ITa-1</t>
    <phoneticPr fontId="2"/>
  </si>
  <si>
    <t>ITb-1</t>
    <phoneticPr fontId="2"/>
  </si>
  <si>
    <t>ITb-2</t>
    <phoneticPr fontId="2"/>
  </si>
  <si>
    <t>ST-機能</t>
    <rPh sb="3" eb="5">
      <t>キノウ</t>
    </rPh>
    <phoneticPr fontId="2"/>
  </si>
  <si>
    <t>ST-非機能</t>
    <rPh sb="3" eb="6">
      <t>ヒキノウ</t>
    </rPh>
    <phoneticPr fontId="2"/>
  </si>
  <si>
    <t>インフラテスト</t>
    <phoneticPr fontId="2"/>
  </si>
  <si>
    <t>移行リハーサル</t>
    <rPh sb="0" eb="2">
      <t>イコウ</t>
    </rPh>
    <phoneticPr fontId="2"/>
  </si>
  <si>
    <t>ユーザ受入テスト</t>
    <rPh sb="3" eb="5">
      <t>ウケイレ</t>
    </rPh>
    <phoneticPr fontId="2"/>
  </si>
  <si>
    <t>Input</t>
    <phoneticPr fontId="2"/>
  </si>
  <si>
    <t>確認事項</t>
    <rPh sb="0" eb="4">
      <t>カクニンジコウ</t>
    </rPh>
    <phoneticPr fontId="2"/>
  </si>
  <si>
    <t>*</t>
    <phoneticPr fontId="2"/>
  </si>
  <si>
    <t>機能単体</t>
    <rPh sb="0" eb="4">
      <t>キノウタンタイ</t>
    </rPh>
    <phoneticPr fontId="2"/>
  </si>
  <si>
    <t>システムフロー</t>
    <phoneticPr fontId="2"/>
  </si>
  <si>
    <t>ジョブ結合</t>
    <rPh sb="3" eb="5">
      <t>ケツゴウ</t>
    </rPh>
    <phoneticPr fontId="2"/>
  </si>
  <si>
    <t>外部接続</t>
    <rPh sb="0" eb="2">
      <t>ガイブ</t>
    </rPh>
    <rPh sb="2" eb="4">
      <t>セツゾク</t>
    </rPh>
    <phoneticPr fontId="2"/>
  </si>
  <si>
    <t>シナリオテストE2E</t>
    <phoneticPr fontId="2"/>
  </si>
  <si>
    <t>他機種テスト・マルチブラウザテスト</t>
    <rPh sb="0" eb="3">
      <t>タキシュ</t>
    </rPh>
    <phoneticPr fontId="2"/>
  </si>
  <si>
    <t>パフォーマンステスト</t>
    <phoneticPr fontId="2"/>
  </si>
  <si>
    <t>システム運用テストOT</t>
    <rPh sb="4" eb="6">
      <t>ウンヨウ</t>
    </rPh>
    <phoneticPr fontId="2"/>
  </si>
  <si>
    <t>障害テスト</t>
    <rPh sb="0" eb="2">
      <t>ショウガイ</t>
    </rPh>
    <phoneticPr fontId="2"/>
  </si>
  <si>
    <t>セキュリティ</t>
    <phoneticPr fontId="2"/>
  </si>
  <si>
    <t>‐</t>
    <phoneticPr fontId="2"/>
  </si>
  <si>
    <t>配色、フォント、画像、画面タイトル</t>
    <rPh sb="0" eb="2">
      <t>ハイショク</t>
    </rPh>
    <rPh sb="8" eb="10">
      <t>ガゾウ</t>
    </rPh>
    <rPh sb="11" eb="13">
      <t>ガメン</t>
    </rPh>
    <phoneticPr fontId="2"/>
  </si>
  <si>
    <t>モック通りであること</t>
    <rPh sb="3" eb="4">
      <t>ドオ</t>
    </rPh>
    <phoneticPr fontId="2"/>
  </si>
  <si>
    <t>X</t>
    <phoneticPr fontId="2"/>
  </si>
  <si>
    <t>画面定義書-レイアウト</t>
    <rPh sb="0" eb="5">
      <t>ガメンテイギショ</t>
    </rPh>
    <phoneticPr fontId="2"/>
  </si>
  <si>
    <t>画面タイトル</t>
    <rPh sb="0" eb="2">
      <t>ガメン</t>
    </rPh>
    <phoneticPr fontId="2"/>
  </si>
  <si>
    <t>タイトルバー、メニューバー</t>
    <phoneticPr fontId="2"/>
  </si>
  <si>
    <t>グローバルフッター（表示、タブ位置）</t>
    <rPh sb="10" eb="12">
      <t>ヒョウジ</t>
    </rPh>
    <rPh sb="15" eb="17">
      <t>イチ</t>
    </rPh>
    <phoneticPr fontId="2"/>
  </si>
  <si>
    <t>Pixel単位のサイズ、配置</t>
    <rPh sb="5" eb="7">
      <t>タンイ</t>
    </rPh>
    <rPh sb="12" eb="14">
      <t>ハイチ</t>
    </rPh>
    <phoneticPr fontId="2"/>
  </si>
  <si>
    <t>オブジェクトの文字の書式設定</t>
    <rPh sb="7" eb="9">
      <t>モジ</t>
    </rPh>
    <rPh sb="10" eb="14">
      <t>ショシキセッテイ</t>
    </rPh>
    <phoneticPr fontId="2"/>
  </si>
  <si>
    <t>モック通りであること（Bold, font, Size等）</t>
    <rPh sb="3" eb="4">
      <t>ドオ</t>
    </rPh>
    <rPh sb="27" eb="28">
      <t>トウ</t>
    </rPh>
    <phoneticPr fontId="2"/>
  </si>
  <si>
    <t>最小/最大長/０件/最大件数</t>
    <rPh sb="0" eb="2">
      <t>サイショウ</t>
    </rPh>
    <rPh sb="3" eb="6">
      <t>サイダイチョウ</t>
    </rPh>
    <rPh sb="8" eb="9">
      <t>ケン</t>
    </rPh>
    <rPh sb="10" eb="14">
      <t>サイダイケンスウ</t>
    </rPh>
    <phoneticPr fontId="2"/>
  </si>
  <si>
    <t>サイズ</t>
    <phoneticPr fontId="2"/>
  </si>
  <si>
    <t>文字やコンポーネント、画像のサイズが適切であること</t>
    <rPh sb="0" eb="2">
      <t>モジ</t>
    </rPh>
    <rPh sb="11" eb="13">
      <t>ガゾウ</t>
    </rPh>
    <rPh sb="18" eb="20">
      <t>テキセツ</t>
    </rPh>
    <phoneticPr fontId="2"/>
  </si>
  <si>
    <t>項目配置</t>
    <rPh sb="0" eb="2">
      <t>コウモク</t>
    </rPh>
    <rPh sb="2" eb="4">
      <t>ハイチ</t>
    </rPh>
    <phoneticPr fontId="2"/>
  </si>
  <si>
    <t>モック通りであること
最小/最大長でもレイアウト崩れや文字の見切れがないこと</t>
    <rPh sb="3" eb="4">
      <t>ドオ</t>
    </rPh>
    <rPh sb="11" eb="13">
      <t>サイショウ</t>
    </rPh>
    <rPh sb="14" eb="17">
      <t>サイダイチョウ</t>
    </rPh>
    <rPh sb="24" eb="25">
      <t>クズ</t>
    </rPh>
    <rPh sb="27" eb="29">
      <t>モジ</t>
    </rPh>
    <rPh sb="30" eb="32">
      <t>ミキ</t>
    </rPh>
    <phoneticPr fontId="2"/>
  </si>
  <si>
    <t>レイアウト(帳票のみ)</t>
    <rPh sb="6" eb="8">
      <t>チョウヒョウ</t>
    </rPh>
    <phoneticPr fontId="2"/>
  </si>
  <si>
    <t>ヘッダー表示</t>
    <rPh sb="4" eb="6">
      <t>ヒョウジ</t>
    </rPh>
    <phoneticPr fontId="2"/>
  </si>
  <si>
    <t>ヘッダー表示が正しいこと</t>
    <rPh sb="4" eb="6">
      <t>ヒョウジ</t>
    </rPh>
    <rPh sb="7" eb="8">
      <t>タダ</t>
    </rPh>
    <phoneticPr fontId="2"/>
  </si>
  <si>
    <t>フッター表示</t>
    <rPh sb="4" eb="6">
      <t>ヒョウジ</t>
    </rPh>
    <phoneticPr fontId="2"/>
  </si>
  <si>
    <t>フッター表示が正しいこと(ページ番号/全体ページ数が表示されていること)</t>
    <rPh sb="4" eb="6">
      <t>ヒョウジ</t>
    </rPh>
    <rPh sb="7" eb="8">
      <t>タダ</t>
    </rPh>
    <rPh sb="16" eb="18">
      <t>バンゴウ</t>
    </rPh>
    <rPh sb="19" eb="21">
      <t>ゼンタイ</t>
    </rPh>
    <rPh sb="24" eb="25">
      <t>スウ</t>
    </rPh>
    <rPh sb="26" eb="28">
      <t>ヒョウジ</t>
    </rPh>
    <phoneticPr fontId="2"/>
  </si>
  <si>
    <t>出力媒体</t>
    <rPh sb="0" eb="4">
      <t>シュツリョクバイタイ</t>
    </rPh>
    <phoneticPr fontId="2"/>
  </si>
  <si>
    <t>紙、FAX、電子帳票等、出力媒体が正しいこと</t>
    <rPh sb="0" eb="1">
      <t>カミ</t>
    </rPh>
    <rPh sb="6" eb="11">
      <t>デンシチョウヒョウトウ</t>
    </rPh>
    <rPh sb="12" eb="16">
      <t>シュツリョクバイタイ</t>
    </rPh>
    <rPh sb="17" eb="18">
      <t>タダ</t>
    </rPh>
    <phoneticPr fontId="2"/>
  </si>
  <si>
    <t>文字コード</t>
    <rPh sb="0" eb="2">
      <t>モジ</t>
    </rPh>
    <phoneticPr fontId="2"/>
  </si>
  <si>
    <t>出力されたデータの文字コードが正しいこと</t>
    <rPh sb="0" eb="2">
      <t>シュツリョク</t>
    </rPh>
    <rPh sb="9" eb="11">
      <t>モジ</t>
    </rPh>
    <rPh sb="15" eb="16">
      <t>タダ</t>
    </rPh>
    <phoneticPr fontId="2"/>
  </si>
  <si>
    <t>用紙サイズ</t>
    <rPh sb="0" eb="2">
      <t>ヨウシ</t>
    </rPh>
    <phoneticPr fontId="2"/>
  </si>
  <si>
    <t>出力サイズが正しいこと</t>
    <rPh sb="0" eb="2">
      <t>シュツリョク</t>
    </rPh>
    <rPh sb="6" eb="7">
      <t>タダ</t>
    </rPh>
    <phoneticPr fontId="2"/>
  </si>
  <si>
    <t>用紙向き(縦/横)</t>
    <rPh sb="0" eb="3">
      <t>ヨウシム</t>
    </rPh>
    <rPh sb="5" eb="6">
      <t>タテ</t>
    </rPh>
    <rPh sb="7" eb="8">
      <t>ヨコ</t>
    </rPh>
    <phoneticPr fontId="2"/>
  </si>
  <si>
    <t>用紙向き(縦/横)が正しいこと</t>
    <rPh sb="0" eb="3">
      <t>ヨウシム</t>
    </rPh>
    <rPh sb="5" eb="6">
      <t>タテ</t>
    </rPh>
    <rPh sb="7" eb="8">
      <t>ヨコ</t>
    </rPh>
    <rPh sb="10" eb="11">
      <t>タダ</t>
    </rPh>
    <phoneticPr fontId="2"/>
  </si>
  <si>
    <t>片面/両面</t>
    <rPh sb="0" eb="2">
      <t>カタメン</t>
    </rPh>
    <rPh sb="3" eb="5">
      <t>リョウメン</t>
    </rPh>
    <phoneticPr fontId="2"/>
  </si>
  <si>
    <t>片面/両面の出力形態が正しいこと</t>
    <rPh sb="0" eb="2">
      <t>カタメン</t>
    </rPh>
    <rPh sb="3" eb="5">
      <t>リョウメン</t>
    </rPh>
    <rPh sb="6" eb="8">
      <t>シュツリョク</t>
    </rPh>
    <rPh sb="8" eb="10">
      <t>ケイタイ</t>
    </rPh>
    <rPh sb="11" eb="12">
      <t>タダ</t>
    </rPh>
    <phoneticPr fontId="2"/>
  </si>
  <si>
    <t>仕様通りであること(改ページ位置が仕様通りであること、情報が見切れていないこと)</t>
    <rPh sb="0" eb="3">
      <t>シヨウドオ</t>
    </rPh>
    <rPh sb="10" eb="11">
      <t>カイ</t>
    </rPh>
    <rPh sb="14" eb="16">
      <t>イチ</t>
    </rPh>
    <rPh sb="17" eb="20">
      <t>シヨウドオ</t>
    </rPh>
    <rPh sb="27" eb="29">
      <t>ジョウホウ</t>
    </rPh>
    <rPh sb="30" eb="32">
      <t>ミキ</t>
    </rPh>
    <phoneticPr fontId="2"/>
  </si>
  <si>
    <t>表示項目</t>
    <rPh sb="0" eb="4">
      <t>ヒョウジコウモク</t>
    </rPh>
    <phoneticPr fontId="2"/>
  </si>
  <si>
    <t>(各イベント)</t>
    <rPh sb="1" eb="2">
      <t>カク</t>
    </rPh>
    <phoneticPr fontId="2"/>
  </si>
  <si>
    <t>固定文言</t>
    <rPh sb="0" eb="4">
      <t>コテイモンゴン</t>
    </rPh>
    <phoneticPr fontId="2"/>
  </si>
  <si>
    <t>仕様書通りであること</t>
    <rPh sb="0" eb="4">
      <t>シヨウショドオ</t>
    </rPh>
    <phoneticPr fontId="2"/>
  </si>
  <si>
    <t>画面項目名</t>
    <rPh sb="0" eb="5">
      <t>ガメンコウモクメイ</t>
    </rPh>
    <phoneticPr fontId="2"/>
  </si>
  <si>
    <t>コンポーネントタイプ</t>
    <phoneticPr fontId="2"/>
  </si>
  <si>
    <t>汎用コード</t>
    <rPh sb="0" eb="2">
      <t>ハンヨウ</t>
    </rPh>
    <phoneticPr fontId="2"/>
  </si>
  <si>
    <t>リストの内容が仕様書通りであること</t>
    <rPh sb="4" eb="6">
      <t>ナイヨウ</t>
    </rPh>
    <rPh sb="7" eb="11">
      <t>シヨウショドオ</t>
    </rPh>
    <phoneticPr fontId="2"/>
  </si>
  <si>
    <t>表示/非表示</t>
    <rPh sb="0" eb="2">
      <t>ヒョウジ</t>
    </rPh>
    <rPh sb="3" eb="6">
      <t>ヒヒョウジ</t>
    </rPh>
    <phoneticPr fontId="2"/>
  </si>
  <si>
    <t>仕様書通り、表示/非表示が切り替わること</t>
    <rPh sb="0" eb="3">
      <t>シヨウショ</t>
    </rPh>
    <rPh sb="3" eb="4">
      <t>ドオ</t>
    </rPh>
    <rPh sb="6" eb="8">
      <t>ヒョウジ</t>
    </rPh>
    <rPh sb="9" eb="12">
      <t>ヒヒョウジ</t>
    </rPh>
    <rPh sb="13" eb="14">
      <t>キ</t>
    </rPh>
    <rPh sb="15" eb="16">
      <t>カ</t>
    </rPh>
    <phoneticPr fontId="2"/>
  </si>
  <si>
    <t>活性/非活性</t>
    <rPh sb="0" eb="2">
      <t>カッセイ</t>
    </rPh>
    <rPh sb="3" eb="4">
      <t>ヒ</t>
    </rPh>
    <rPh sb="4" eb="6">
      <t>カッセイ</t>
    </rPh>
    <phoneticPr fontId="2"/>
  </si>
  <si>
    <t>初期値</t>
    <rPh sb="0" eb="3">
      <t>ショキチ</t>
    </rPh>
    <phoneticPr fontId="2"/>
  </si>
  <si>
    <t>登録済の値がある場合、ない場合、いずれも初期値が仕様書通り表示されること</t>
    <rPh sb="0" eb="3">
      <t>トウロクスミ</t>
    </rPh>
    <rPh sb="4" eb="5">
      <t>アタイ</t>
    </rPh>
    <rPh sb="8" eb="10">
      <t>バアイ</t>
    </rPh>
    <rPh sb="13" eb="15">
      <t>バアイ</t>
    </rPh>
    <rPh sb="20" eb="23">
      <t>ショキチ</t>
    </rPh>
    <rPh sb="24" eb="28">
      <t>シヨウショドオ</t>
    </rPh>
    <rPh sb="29" eb="31">
      <t>ヒョウジ</t>
    </rPh>
    <phoneticPr fontId="2"/>
  </si>
  <si>
    <t>日付・時刻</t>
    <rPh sb="0" eb="2">
      <t>ヒヅケ</t>
    </rPh>
    <rPh sb="3" eb="5">
      <t>ジコク</t>
    </rPh>
    <phoneticPr fontId="2"/>
  </si>
  <si>
    <t>仕様書通りの日付/時刻が呼び出されて表示されること</t>
    <rPh sb="0" eb="3">
      <t>シヨウショ</t>
    </rPh>
    <rPh sb="3" eb="4">
      <t>ドオ</t>
    </rPh>
    <rPh sb="6" eb="8">
      <t>ヒヅケ</t>
    </rPh>
    <rPh sb="9" eb="11">
      <t>ジコク</t>
    </rPh>
    <rPh sb="12" eb="13">
      <t>ヨ</t>
    </rPh>
    <rPh sb="14" eb="15">
      <t>ダ</t>
    </rPh>
    <rPh sb="18" eb="20">
      <t>ヒョウジ</t>
    </rPh>
    <phoneticPr fontId="2"/>
  </si>
  <si>
    <t>入力ヒント/Placeholder</t>
    <rPh sb="0" eb="2">
      <t>ニュウリョク</t>
    </rPh>
    <phoneticPr fontId="2"/>
  </si>
  <si>
    <t>文言が仕様書通りであること</t>
    <rPh sb="0" eb="2">
      <t>モンゴン</t>
    </rPh>
    <rPh sb="3" eb="7">
      <t>シヨウショドオ</t>
    </rPh>
    <phoneticPr fontId="2"/>
  </si>
  <si>
    <t>編集仕様/表示書式</t>
    <rPh sb="0" eb="2">
      <t>ヘンシュウ</t>
    </rPh>
    <rPh sb="2" eb="4">
      <t>シヨウ</t>
    </rPh>
    <rPh sb="5" eb="7">
      <t>ヒョウジ</t>
    </rPh>
    <rPh sb="7" eb="9">
      <t>ショシキ</t>
    </rPh>
    <phoneticPr fontId="2"/>
  </si>
  <si>
    <t>仕様書通りのフォーマットで表示されること(登録済の値を表示する場合、新規で入力したデータのフォーマット、いずれも)</t>
    <rPh sb="0" eb="4">
      <t>シヨウショドオ</t>
    </rPh>
    <rPh sb="13" eb="15">
      <t>ヒョウジ</t>
    </rPh>
    <rPh sb="21" eb="24">
      <t>トウロクスミ</t>
    </rPh>
    <rPh sb="25" eb="26">
      <t>アタイ</t>
    </rPh>
    <rPh sb="27" eb="29">
      <t>ヒョウジ</t>
    </rPh>
    <rPh sb="31" eb="33">
      <t>バアイ</t>
    </rPh>
    <rPh sb="34" eb="36">
      <t>シンキ</t>
    </rPh>
    <rPh sb="37" eb="39">
      <t>ニュウリョク</t>
    </rPh>
    <phoneticPr fontId="2"/>
  </si>
  <si>
    <t>ゴミ（意味のない文字や数字）</t>
    <rPh sb="3" eb="5">
      <t>イミ</t>
    </rPh>
    <rPh sb="8" eb="10">
      <t>モジ</t>
    </rPh>
    <rPh sb="11" eb="13">
      <t>スウジ</t>
    </rPh>
    <phoneticPr fontId="2"/>
  </si>
  <si>
    <t>設計されていない不要な文言や画像等が残っていないこと</t>
    <rPh sb="0" eb="2">
      <t>セッケイ</t>
    </rPh>
    <rPh sb="8" eb="10">
      <t>フヨウ</t>
    </rPh>
    <rPh sb="11" eb="13">
      <t>モンゴン</t>
    </rPh>
    <rPh sb="14" eb="17">
      <t>ガゾウトウ</t>
    </rPh>
    <rPh sb="18" eb="19">
      <t>ノコ</t>
    </rPh>
    <phoneticPr fontId="2"/>
  </si>
  <si>
    <t>通常導線以外の画面遷移時の表示</t>
    <rPh sb="0" eb="4">
      <t>ツウジョウドウセン</t>
    </rPh>
    <rPh sb="4" eb="6">
      <t>イガイ</t>
    </rPh>
    <rPh sb="7" eb="12">
      <t>ガメンセンイジ</t>
    </rPh>
    <rPh sb="13" eb="15">
      <t>ヒョウジ</t>
    </rPh>
    <phoneticPr fontId="2"/>
  </si>
  <si>
    <t>他画面から遷移時に初期処理有無による表示が正しいこと</t>
    <rPh sb="0" eb="3">
      <t>タガメン</t>
    </rPh>
    <rPh sb="5" eb="8">
      <t>センイジ</t>
    </rPh>
    <rPh sb="9" eb="15">
      <t>ショキショリウム</t>
    </rPh>
    <rPh sb="18" eb="20">
      <t>ヒョウジ</t>
    </rPh>
    <rPh sb="21" eb="22">
      <t>タダ</t>
    </rPh>
    <phoneticPr fontId="2"/>
  </si>
  <si>
    <t>部分閉塞</t>
    <rPh sb="0" eb="4">
      <t>ブブンヘイソク</t>
    </rPh>
    <phoneticPr fontId="2"/>
  </si>
  <si>
    <t>部分閉塞対象の場合、部分閉塞時の表示が正しいこと</t>
    <rPh sb="0" eb="4">
      <t>ブブンヘイソク</t>
    </rPh>
    <rPh sb="4" eb="6">
      <t>タイショウ</t>
    </rPh>
    <rPh sb="7" eb="9">
      <t>バアイ</t>
    </rPh>
    <rPh sb="10" eb="15">
      <t>ブブンヘイソクジ</t>
    </rPh>
    <rPh sb="16" eb="18">
      <t>ヒョウジ</t>
    </rPh>
    <rPh sb="19" eb="20">
      <t>タダ</t>
    </rPh>
    <phoneticPr fontId="2"/>
  </si>
  <si>
    <t>DR（被災時）</t>
    <rPh sb="3" eb="6">
      <t>ヒサイジ</t>
    </rPh>
    <phoneticPr fontId="2"/>
  </si>
  <si>
    <t>・機能/項目単位での利用可否の制御が期待結果通りであること
・画面遷移を正しく行うことができること
・対象のイベントが期待結果動作すること</t>
    <rPh sb="1" eb="3">
      <t>キノウ</t>
    </rPh>
    <rPh sb="4" eb="6">
      <t>コウモク</t>
    </rPh>
    <rPh sb="6" eb="8">
      <t>タンイ</t>
    </rPh>
    <rPh sb="10" eb="14">
      <t>リヨウカヒ</t>
    </rPh>
    <rPh sb="15" eb="17">
      <t>セイギョ</t>
    </rPh>
    <rPh sb="18" eb="20">
      <t>キタイ</t>
    </rPh>
    <rPh sb="20" eb="22">
      <t>ケッカ</t>
    </rPh>
    <rPh sb="22" eb="23">
      <t>ドオ</t>
    </rPh>
    <rPh sb="31" eb="35">
      <t>ガメンセンイ</t>
    </rPh>
    <rPh sb="36" eb="37">
      <t>タダ</t>
    </rPh>
    <rPh sb="39" eb="40">
      <t>オコナ</t>
    </rPh>
    <rPh sb="51" eb="53">
      <t>タイショウ</t>
    </rPh>
    <rPh sb="59" eb="63">
      <t>キタイケッカ</t>
    </rPh>
    <rPh sb="63" eb="65">
      <t>ドウサ</t>
    </rPh>
    <phoneticPr fontId="2"/>
  </si>
  <si>
    <t>UI操作</t>
    <rPh sb="2" eb="4">
      <t>ソウサ</t>
    </rPh>
    <phoneticPr fontId="2"/>
  </si>
  <si>
    <t>表示切替</t>
    <rPh sb="0" eb="4">
      <t>ヒョウジキリカエ</t>
    </rPh>
    <phoneticPr fontId="2"/>
  </si>
  <si>
    <t>表示/非表示、活性/非活性が切り替わること、切り替えに伴ってレイアウト崩れがないこと</t>
    <rPh sb="0" eb="2">
      <t>ヒョウジ</t>
    </rPh>
    <rPh sb="3" eb="6">
      <t>ヒヒョウジ</t>
    </rPh>
    <rPh sb="7" eb="9">
      <t>カッセイ</t>
    </rPh>
    <rPh sb="10" eb="11">
      <t>ヒ</t>
    </rPh>
    <rPh sb="11" eb="13">
      <t>カッセイ</t>
    </rPh>
    <rPh sb="14" eb="15">
      <t>キ</t>
    </rPh>
    <rPh sb="16" eb="17">
      <t>カ</t>
    </rPh>
    <rPh sb="22" eb="23">
      <t>キ</t>
    </rPh>
    <rPh sb="24" eb="25">
      <t>カ</t>
    </rPh>
    <rPh sb="27" eb="28">
      <t>トモナ</t>
    </rPh>
    <rPh sb="35" eb="36">
      <t>クズ</t>
    </rPh>
    <phoneticPr fontId="2"/>
  </si>
  <si>
    <t>ページャー動作</t>
    <rPh sb="5" eb="7">
      <t>ドウサ</t>
    </rPh>
    <phoneticPr fontId="2"/>
  </si>
  <si>
    <t>ページ遷移すること(前後ページ、最終ページなど)、次ページの情報がロードされること</t>
    <rPh sb="3" eb="5">
      <t>センイ</t>
    </rPh>
    <rPh sb="10" eb="12">
      <t>ゼンゴ</t>
    </rPh>
    <rPh sb="16" eb="18">
      <t>サイシュウ</t>
    </rPh>
    <rPh sb="25" eb="26">
      <t>ツギ</t>
    </rPh>
    <rPh sb="30" eb="32">
      <t>ジョウホウ</t>
    </rPh>
    <phoneticPr fontId="2"/>
  </si>
  <si>
    <t>ソート動作</t>
    <rPh sb="3" eb="5">
      <t>ドウサ</t>
    </rPh>
    <phoneticPr fontId="2"/>
  </si>
  <si>
    <t>指定した項目で昇順/降順が切り替わること、データのソート順序が正しいこと</t>
    <rPh sb="0" eb="2">
      <t>シテイ</t>
    </rPh>
    <rPh sb="4" eb="6">
      <t>コウモク</t>
    </rPh>
    <rPh sb="7" eb="9">
      <t>ショウジュン</t>
    </rPh>
    <rPh sb="10" eb="12">
      <t>コウジュン</t>
    </rPh>
    <rPh sb="13" eb="14">
      <t>キ</t>
    </rPh>
    <rPh sb="15" eb="16">
      <t>カ</t>
    </rPh>
    <rPh sb="28" eb="30">
      <t>ジュンジョ</t>
    </rPh>
    <rPh sb="31" eb="32">
      <t>タダ</t>
    </rPh>
    <phoneticPr fontId="2"/>
  </si>
  <si>
    <t>ポップアップ</t>
    <phoneticPr fontId="2"/>
  </si>
  <si>
    <t>ポップアップが表示されること、表示内容/メッセージ内容が正しいこと、表示サイズや位置がモック/画面標準通りであること</t>
    <rPh sb="7" eb="9">
      <t>ヒョウジ</t>
    </rPh>
    <rPh sb="15" eb="19">
      <t>ヒョウジナイヨウ</t>
    </rPh>
    <rPh sb="25" eb="27">
      <t>ナイヨウ</t>
    </rPh>
    <rPh sb="28" eb="29">
      <t>タダ</t>
    </rPh>
    <rPh sb="34" eb="36">
      <t>ヒョウジ</t>
    </rPh>
    <rPh sb="40" eb="42">
      <t>イチ</t>
    </rPh>
    <rPh sb="47" eb="52">
      <t>ガメンヒョウジュンドオ</t>
    </rPh>
    <phoneticPr fontId="2"/>
  </si>
  <si>
    <t>モーダル</t>
    <phoneticPr fontId="2"/>
  </si>
  <si>
    <t>モーダルウィンドウが表示されること、表示内容がモック通りであること</t>
    <rPh sb="10" eb="12">
      <t>ヒョウジ</t>
    </rPh>
    <rPh sb="18" eb="22">
      <t>ヒョウジナイヨウ</t>
    </rPh>
    <rPh sb="26" eb="27">
      <t>ドオ</t>
    </rPh>
    <phoneticPr fontId="2"/>
  </si>
  <si>
    <t>期待通りのモーダルが閉じること（別画面のモーダルが閉じたりしない）</t>
    <rPh sb="0" eb="3">
      <t>キタイドオ</t>
    </rPh>
    <rPh sb="10" eb="11">
      <t>ト</t>
    </rPh>
    <rPh sb="16" eb="19">
      <t>ベツガメン</t>
    </rPh>
    <rPh sb="25" eb="26">
      <t>ト</t>
    </rPh>
    <phoneticPr fontId="2"/>
  </si>
  <si>
    <t>モーダルの背景タップに挙動が正しいこと</t>
    <rPh sb="5" eb="7">
      <t>ハイケイ</t>
    </rPh>
    <rPh sb="11" eb="13">
      <t>キョドウ</t>
    </rPh>
    <rPh sb="14" eb="15">
      <t>タダ</t>
    </rPh>
    <phoneticPr fontId="2"/>
  </si>
  <si>
    <t>ダイナミックアクション</t>
    <phoneticPr fontId="2"/>
  </si>
  <si>
    <t>画面切り替えやポップアップ表示に伴ってダイナミックな挙動(フェードイン、スライドイン等)がある場合、それがモックの通り動作すること</t>
    <rPh sb="0" eb="2">
      <t>ガメン</t>
    </rPh>
    <rPh sb="2" eb="3">
      <t>キ</t>
    </rPh>
    <rPh sb="4" eb="5">
      <t>カ</t>
    </rPh>
    <rPh sb="13" eb="15">
      <t>ヒョウジ</t>
    </rPh>
    <rPh sb="16" eb="17">
      <t>トモナ</t>
    </rPh>
    <rPh sb="26" eb="28">
      <t>キョドウ</t>
    </rPh>
    <rPh sb="42" eb="43">
      <t>トウ</t>
    </rPh>
    <rPh sb="47" eb="49">
      <t>バアイ</t>
    </rPh>
    <rPh sb="57" eb="58">
      <t>トオ</t>
    </rPh>
    <rPh sb="59" eb="61">
      <t>ドウサ</t>
    </rPh>
    <phoneticPr fontId="2"/>
  </si>
  <si>
    <t>日付入力(カレンダー)</t>
    <rPh sb="0" eb="2">
      <t>ヒヅケ</t>
    </rPh>
    <rPh sb="2" eb="4">
      <t>ニュウリョク</t>
    </rPh>
    <phoneticPr fontId="2"/>
  </si>
  <si>
    <t>仕様に応じた日付が呼び出されること、仕様通りの初期値選択がされていること</t>
    <rPh sb="0" eb="2">
      <t>シヨウ</t>
    </rPh>
    <rPh sb="3" eb="4">
      <t>オウ</t>
    </rPh>
    <rPh sb="6" eb="8">
      <t>ヒヅケ</t>
    </rPh>
    <rPh sb="9" eb="10">
      <t>ヨ</t>
    </rPh>
    <rPh sb="11" eb="12">
      <t>ダ</t>
    </rPh>
    <rPh sb="18" eb="21">
      <t>シヨウドオ</t>
    </rPh>
    <rPh sb="23" eb="28">
      <t>ショキチセンタク</t>
    </rPh>
    <phoneticPr fontId="2"/>
  </si>
  <si>
    <t>API呼び出し</t>
    <rPh sb="3" eb="4">
      <t>ヨ</t>
    </rPh>
    <rPh sb="5" eb="6">
      <t>ダ</t>
    </rPh>
    <phoneticPr fontId="2"/>
  </si>
  <si>
    <t>仕様に応じたサーバー処理が呼び出されること</t>
    <rPh sb="0" eb="2">
      <t>シヨウ</t>
    </rPh>
    <rPh sb="3" eb="4">
      <t>オウ</t>
    </rPh>
    <rPh sb="10" eb="12">
      <t>ショリ</t>
    </rPh>
    <rPh sb="13" eb="14">
      <t>ヨ</t>
    </rPh>
    <rPh sb="15" eb="16">
      <t>ダ</t>
    </rPh>
    <phoneticPr fontId="2"/>
  </si>
  <si>
    <t>ローディング制御が正しく実装されていること</t>
    <rPh sb="6" eb="8">
      <t>セイギョ</t>
    </rPh>
    <rPh sb="9" eb="10">
      <t>タダ</t>
    </rPh>
    <rPh sb="12" eb="14">
      <t>ジッソウ</t>
    </rPh>
    <phoneticPr fontId="2"/>
  </si>
  <si>
    <t>レスポンスコードに応じた画面処理がされること（検索結果表示、エラー表示　等）</t>
    <rPh sb="9" eb="10">
      <t>オウ</t>
    </rPh>
    <rPh sb="12" eb="16">
      <t>ガメンショリ</t>
    </rPh>
    <rPh sb="23" eb="29">
      <t>ケンサクケッカヒョウジ</t>
    </rPh>
    <rPh sb="33" eb="35">
      <t>ヒョウジ</t>
    </rPh>
    <rPh sb="36" eb="37">
      <t>トウ</t>
    </rPh>
    <phoneticPr fontId="2"/>
  </si>
  <si>
    <t>フィルタ動作</t>
    <rPh sb="4" eb="6">
      <t>ドウサ</t>
    </rPh>
    <phoneticPr fontId="2"/>
  </si>
  <si>
    <t>一覧が指定された条件でフィルタされること</t>
    <rPh sb="0" eb="2">
      <t>イチラン</t>
    </rPh>
    <rPh sb="3" eb="5">
      <t>シテイ</t>
    </rPh>
    <rPh sb="8" eb="10">
      <t>ジョウケン</t>
    </rPh>
    <phoneticPr fontId="2"/>
  </si>
  <si>
    <t>フィルターが反映されるべきシートに適用されていること</t>
    <rPh sb="6" eb="8">
      <t>ハンエイ</t>
    </rPh>
    <rPh sb="17" eb="19">
      <t>テキヨウ</t>
    </rPh>
    <phoneticPr fontId="2"/>
  </si>
  <si>
    <t>ツールヒント</t>
    <phoneticPr fontId="2"/>
  </si>
  <si>
    <t>ツールヒント記載ルールに則っていること
ツールヒント内に数値を表示している場合、数値が正しいこと</t>
    <rPh sb="6" eb="8">
      <t>キサイ</t>
    </rPh>
    <rPh sb="12" eb="13">
      <t>ノット</t>
    </rPh>
    <rPh sb="26" eb="27">
      <t>ナイ</t>
    </rPh>
    <rPh sb="28" eb="30">
      <t>スウチ</t>
    </rPh>
    <rPh sb="31" eb="33">
      <t>ヒョウジ</t>
    </rPh>
    <rPh sb="37" eb="39">
      <t>バアイ</t>
    </rPh>
    <rPh sb="40" eb="42">
      <t>スウチ</t>
    </rPh>
    <rPh sb="43" eb="44">
      <t>タダ</t>
    </rPh>
    <phoneticPr fontId="2"/>
  </si>
  <si>
    <t>処理結果</t>
    <rPh sb="0" eb="4">
      <t>ショリケッカ</t>
    </rPh>
    <phoneticPr fontId="2"/>
  </si>
  <si>
    <t>ダッシュボードメニュー＞アクションの設定内容に沿って処理されること
正しくハイライトされること、一覧が正しくフィルタされること、適切なダッシュボードに遷移すること、など</t>
    <rPh sb="18" eb="22">
      <t>セッテイナイヨウ</t>
    </rPh>
    <rPh sb="23" eb="24">
      <t>ソ</t>
    </rPh>
    <rPh sb="26" eb="28">
      <t>ショリ</t>
    </rPh>
    <rPh sb="34" eb="35">
      <t>タダ</t>
    </rPh>
    <rPh sb="48" eb="50">
      <t>イチラン</t>
    </rPh>
    <rPh sb="51" eb="52">
      <t>タダ</t>
    </rPh>
    <rPh sb="64" eb="66">
      <t>テキセツ</t>
    </rPh>
    <rPh sb="75" eb="77">
      <t>センイ</t>
    </rPh>
    <phoneticPr fontId="2"/>
  </si>
  <si>
    <t>キーボード</t>
    <phoneticPr fontId="2"/>
  </si>
  <si>
    <t>入力項目に対するキーボードの表示がユーザビリティを考慮し、正しい種類になっていること</t>
    <rPh sb="0" eb="4">
      <t>ニュウリョクコウモク</t>
    </rPh>
    <rPh sb="5" eb="6">
      <t>タイ</t>
    </rPh>
    <rPh sb="14" eb="16">
      <t>ヒョウジ</t>
    </rPh>
    <rPh sb="25" eb="27">
      <t>コウリョ</t>
    </rPh>
    <rPh sb="29" eb="30">
      <t>タダ</t>
    </rPh>
    <rPh sb="32" eb="34">
      <t>シュルイ</t>
    </rPh>
    <phoneticPr fontId="2"/>
  </si>
  <si>
    <t>キーボードの初期表示有無、有の場合、挙動について正しいこと</t>
    <rPh sb="6" eb="12">
      <t>ショキヒョウジウム</t>
    </rPh>
    <rPh sb="13" eb="14">
      <t>アリ</t>
    </rPh>
    <rPh sb="15" eb="17">
      <t>バアイ</t>
    </rPh>
    <rPh sb="18" eb="20">
      <t>キョドウ</t>
    </rPh>
    <rPh sb="24" eb="25">
      <t>タダ</t>
    </rPh>
    <phoneticPr fontId="2"/>
  </si>
  <si>
    <t>トグル</t>
    <phoneticPr fontId="2"/>
  </si>
  <si>
    <t>クリックおよびスワイプが同じ挙動であること</t>
    <rPh sb="12" eb="13">
      <t>オナ</t>
    </rPh>
    <rPh sb="14" eb="16">
      <t>キョドウ</t>
    </rPh>
    <phoneticPr fontId="2"/>
  </si>
  <si>
    <t>オブジェクトの連続タップ、画面内オブジェクトの複数連続タップ</t>
    <rPh sb="7" eb="9">
      <t>レンゾク</t>
    </rPh>
    <rPh sb="13" eb="16">
      <t>ガメンナイ</t>
    </rPh>
    <rPh sb="23" eb="27">
      <t>フクスウレンゾク</t>
    </rPh>
    <phoneticPr fontId="2"/>
  </si>
  <si>
    <t>想定外の挙動（APIが連続呼び出しされる、画面が複数起動するなど）が発生しないこと</t>
    <rPh sb="0" eb="3">
      <t>ソウテイガイ</t>
    </rPh>
    <rPh sb="4" eb="6">
      <t>キョドウ</t>
    </rPh>
    <rPh sb="11" eb="13">
      <t>レンゾク</t>
    </rPh>
    <rPh sb="13" eb="14">
      <t>ヨ</t>
    </rPh>
    <rPh sb="15" eb="16">
      <t>ダ</t>
    </rPh>
    <rPh sb="21" eb="23">
      <t>ガメン</t>
    </rPh>
    <rPh sb="24" eb="28">
      <t>フクスウキドウ</t>
    </rPh>
    <rPh sb="34" eb="36">
      <t>ハッセイ</t>
    </rPh>
    <phoneticPr fontId="2"/>
  </si>
  <si>
    <t>Android戻るボタン</t>
    <rPh sb="7" eb="8">
      <t>モド</t>
    </rPh>
    <phoneticPr fontId="2"/>
  </si>
  <si>
    <t>Android戻るボタンの動きが想定通りであること</t>
    <rPh sb="7" eb="8">
      <t>モド</t>
    </rPh>
    <rPh sb="13" eb="14">
      <t>ウゴ</t>
    </rPh>
    <rPh sb="16" eb="19">
      <t>ソウテイドオ</t>
    </rPh>
    <phoneticPr fontId="2"/>
  </si>
  <si>
    <t>通知</t>
    <rPh sb="0" eb="2">
      <t>ツウチ</t>
    </rPh>
    <phoneticPr fontId="2"/>
  </si>
  <si>
    <t>0件</t>
    <rPh sb="1" eb="2">
      <t>ケン</t>
    </rPh>
    <phoneticPr fontId="2"/>
  </si>
  <si>
    <t>データ0件メッセージ</t>
    <rPh sb="4" eb="5">
      <t>ケン</t>
    </rPh>
    <phoneticPr fontId="2"/>
  </si>
  <si>
    <t>条件に合致したデータがない旨のメッセージが表示されること（検索、参照、更新、削除）</t>
    <rPh sb="0" eb="2">
      <t>ジョウケン</t>
    </rPh>
    <rPh sb="3" eb="5">
      <t>ガッチ</t>
    </rPh>
    <rPh sb="13" eb="14">
      <t>ムネ</t>
    </rPh>
    <rPh sb="21" eb="23">
      <t>ヒョウジ</t>
    </rPh>
    <rPh sb="29" eb="31">
      <t>ケンサク</t>
    </rPh>
    <rPh sb="32" eb="34">
      <t>サンショウ</t>
    </rPh>
    <rPh sb="35" eb="37">
      <t>コウシン</t>
    </rPh>
    <rPh sb="38" eb="40">
      <t>サクジョ</t>
    </rPh>
    <phoneticPr fontId="2"/>
  </si>
  <si>
    <t>最大超過</t>
    <rPh sb="0" eb="2">
      <t>サイダイ</t>
    </rPh>
    <rPh sb="2" eb="4">
      <t>チョウカ</t>
    </rPh>
    <phoneticPr fontId="2"/>
  </si>
  <si>
    <t>処理上限超過メッセージ</t>
    <rPh sb="0" eb="4">
      <t>ショリジョウゲン</t>
    </rPh>
    <rPh sb="4" eb="6">
      <t>チョウカ</t>
    </rPh>
    <phoneticPr fontId="2"/>
  </si>
  <si>
    <t>検索結果最大超過、同時登録/更新件数上限超過のメッセージが、適切な位置に、正しい文言で表示されること</t>
    <rPh sb="0" eb="8">
      <t>ケンサクケッカサイダイチョウカ</t>
    </rPh>
    <rPh sb="9" eb="13">
      <t>ドウジトウロク</t>
    </rPh>
    <rPh sb="14" eb="22">
      <t>コウシンケンスウジョウゲンチョウカ</t>
    </rPh>
    <rPh sb="30" eb="32">
      <t>テキセツ</t>
    </rPh>
    <rPh sb="33" eb="35">
      <t>イチ</t>
    </rPh>
    <rPh sb="37" eb="38">
      <t>タダ</t>
    </rPh>
    <rPh sb="40" eb="42">
      <t>モンゴン</t>
    </rPh>
    <rPh sb="43" eb="45">
      <t>ヒョウジ</t>
    </rPh>
    <phoneticPr fontId="2"/>
  </si>
  <si>
    <t>無効値/チェックエラー(各項目)</t>
    <rPh sb="0" eb="2">
      <t>ムコウ</t>
    </rPh>
    <rPh sb="2" eb="3">
      <t>チ</t>
    </rPh>
    <rPh sb="12" eb="15">
      <t>カクコウモク</t>
    </rPh>
    <phoneticPr fontId="2"/>
  </si>
  <si>
    <t>バリデーションエラーメッセージ</t>
    <phoneticPr fontId="2"/>
  </si>
  <si>
    <t>エラーメッセージが適切な位置に、正しい文言で表示されること</t>
    <rPh sb="9" eb="11">
      <t>テキセツ</t>
    </rPh>
    <rPh sb="12" eb="14">
      <t>イチ</t>
    </rPh>
    <rPh sb="16" eb="17">
      <t>タダ</t>
    </rPh>
    <rPh sb="19" eb="21">
      <t>モンゴン</t>
    </rPh>
    <rPh sb="22" eb="24">
      <t>ヒョウジ</t>
    </rPh>
    <phoneticPr fontId="2"/>
  </si>
  <si>
    <t>バリデーションエラーハイライト</t>
    <phoneticPr fontId="2"/>
  </si>
  <si>
    <t>エラー項目が、標準仕様に沿ってハイライトされること</t>
    <rPh sb="3" eb="5">
      <t>コウモク</t>
    </rPh>
    <rPh sb="7" eb="11">
      <t>ヒョウジュンシヨウ</t>
    </rPh>
    <rPh sb="12" eb="13">
      <t>ソ</t>
    </rPh>
    <phoneticPr fontId="2"/>
  </si>
  <si>
    <t>異常</t>
    <rPh sb="0" eb="2">
      <t>イジョウ</t>
    </rPh>
    <phoneticPr fontId="2"/>
  </si>
  <si>
    <t>その他エラーメッセージ</t>
    <rPh sb="2" eb="3">
      <t>タ</t>
    </rPh>
    <phoneticPr fontId="2"/>
  </si>
  <si>
    <t>お知らせ通知</t>
    <rPh sb="1" eb="2">
      <t>シ</t>
    </rPh>
    <rPh sb="4" eb="6">
      <t>ツウチ</t>
    </rPh>
    <phoneticPr fontId="2"/>
  </si>
  <si>
    <t>メール、Push、お知らせ詳細</t>
    <rPh sb="10" eb="11">
      <t>シ</t>
    </rPh>
    <rPh sb="13" eb="15">
      <t>ショウサイ</t>
    </rPh>
    <phoneticPr fontId="2"/>
  </si>
  <si>
    <t>仕様通りのお知らせが通知されること</t>
    <rPh sb="0" eb="3">
      <t>シヨウドオ</t>
    </rPh>
    <rPh sb="6" eb="7">
      <t>シ</t>
    </rPh>
    <rPh sb="10" eb="12">
      <t>ツウチ</t>
    </rPh>
    <phoneticPr fontId="2"/>
  </si>
  <si>
    <t>Push通知タップ時の遷移</t>
    <rPh sb="4" eb="6">
      <t>ツウチ</t>
    </rPh>
    <rPh sb="9" eb="10">
      <t>ジ</t>
    </rPh>
    <rPh sb="11" eb="13">
      <t>センイ</t>
    </rPh>
    <phoneticPr fontId="2"/>
  </si>
  <si>
    <t>仕様通りの挙動になること</t>
    <rPh sb="0" eb="3">
      <t>シヨウドオ</t>
    </rPh>
    <rPh sb="5" eb="7">
      <t>キョドウ</t>
    </rPh>
    <phoneticPr fontId="2"/>
  </si>
  <si>
    <t>メール添付ファイル</t>
    <rPh sb="3" eb="5">
      <t>テンプ</t>
    </rPh>
    <phoneticPr fontId="2"/>
  </si>
  <si>
    <t>仕様通りの添付ファイルが添付されていること</t>
    <rPh sb="0" eb="3">
      <t>シヨウドオ</t>
    </rPh>
    <rPh sb="5" eb="7">
      <t>テンプ</t>
    </rPh>
    <rPh sb="12" eb="14">
      <t>テンプ</t>
    </rPh>
    <phoneticPr fontId="2"/>
  </si>
  <si>
    <t>Push通知</t>
    <rPh sb="4" eb="6">
      <t>ツウチ</t>
    </rPh>
    <phoneticPr fontId="2"/>
  </si>
  <si>
    <t>特殊な画面（OS機能表示、別アプリ、別ブラウザ起動）</t>
    <rPh sb="0" eb="2">
      <t>トクシュ</t>
    </rPh>
    <rPh sb="3" eb="5">
      <t>ガメン</t>
    </rPh>
    <rPh sb="8" eb="12">
      <t>キノウヒョウジ</t>
    </rPh>
    <rPh sb="13" eb="14">
      <t>ベツ</t>
    </rPh>
    <rPh sb="18" eb="19">
      <t>ベツ</t>
    </rPh>
    <rPh sb="23" eb="25">
      <t>キドウ</t>
    </rPh>
    <phoneticPr fontId="2"/>
  </si>
  <si>
    <t>Push通知のバナー表示、画面遷移が正しいこと</t>
    <rPh sb="4" eb="6">
      <t>ツウチ</t>
    </rPh>
    <rPh sb="10" eb="12">
      <t>ヒョウジ</t>
    </rPh>
    <rPh sb="13" eb="17">
      <t>ガメンセンイ</t>
    </rPh>
    <rPh sb="18" eb="19">
      <t>タダ</t>
    </rPh>
    <phoneticPr fontId="2"/>
  </si>
  <si>
    <t>DeepLink</t>
    <phoneticPr fontId="2"/>
  </si>
  <si>
    <t>QRコード、LiveCall、LPページなど</t>
    <phoneticPr fontId="2"/>
  </si>
  <si>
    <t>DeepLinkの画面遷移が正しいこと</t>
    <rPh sb="9" eb="11">
      <t>ガメン</t>
    </rPh>
    <rPh sb="11" eb="13">
      <t>センイ</t>
    </rPh>
    <rPh sb="14" eb="15">
      <t>タダ</t>
    </rPh>
    <phoneticPr fontId="2"/>
  </si>
  <si>
    <t>DeepLinkの動きが想定通りであること</t>
    <rPh sb="9" eb="10">
      <t>ウゴ</t>
    </rPh>
    <rPh sb="12" eb="15">
      <t>ソウテイドオ</t>
    </rPh>
    <phoneticPr fontId="2"/>
  </si>
  <si>
    <t>正しい画面に遷移すること</t>
    <rPh sb="0" eb="1">
      <t>タダ</t>
    </rPh>
    <rPh sb="3" eb="5">
      <t>ガメン</t>
    </rPh>
    <rPh sb="6" eb="8">
      <t>センイ</t>
    </rPh>
    <phoneticPr fontId="2"/>
  </si>
  <si>
    <t>画面遷移中のタップ</t>
    <rPh sb="0" eb="5">
      <t>ガメンセンイチュウ</t>
    </rPh>
    <phoneticPr fontId="2"/>
  </si>
  <si>
    <t>スライド画面において、画面遷移中に入力項目タップしてフォーカスしないこと</t>
    <rPh sb="4" eb="6">
      <t>ガメン</t>
    </rPh>
    <rPh sb="11" eb="16">
      <t>ガメンセンイチュウ</t>
    </rPh>
    <rPh sb="17" eb="21">
      <t>ニュウリョクコウモク</t>
    </rPh>
    <phoneticPr fontId="2"/>
  </si>
  <si>
    <t>部分閉塞対象の場合、メッセージを閉じたらその画面に留まること</t>
    <rPh sb="0" eb="6">
      <t>ブブンヘイソクタイショウ</t>
    </rPh>
    <rPh sb="7" eb="9">
      <t>バアイ</t>
    </rPh>
    <rPh sb="16" eb="17">
      <t>ト</t>
    </rPh>
    <rPh sb="22" eb="24">
      <t>ガメン</t>
    </rPh>
    <rPh sb="25" eb="26">
      <t>トド</t>
    </rPh>
    <phoneticPr fontId="2"/>
  </si>
  <si>
    <t>データ連携</t>
    <rPh sb="3" eb="5">
      <t>レンケイ</t>
    </rPh>
    <phoneticPr fontId="2"/>
  </si>
  <si>
    <t>データマッピング</t>
    <phoneticPr fontId="2"/>
  </si>
  <si>
    <t>サーバから取得したデータが正しく画面項目にマッピングされていること</t>
    <rPh sb="5" eb="7">
      <t>シュトク</t>
    </rPh>
    <rPh sb="13" eb="14">
      <t>タダ</t>
    </rPh>
    <rPh sb="16" eb="20">
      <t>ガメンコウモク</t>
    </rPh>
    <phoneticPr fontId="2"/>
  </si>
  <si>
    <t>サーバから取得したデータがNull,空文字の場合、正しくマッピングされること</t>
    <rPh sb="5" eb="7">
      <t>シュトク</t>
    </rPh>
    <rPh sb="18" eb="21">
      <t>カラモジ</t>
    </rPh>
    <rPh sb="22" eb="24">
      <t>バアイ</t>
    </rPh>
    <rPh sb="25" eb="26">
      <t>タダ</t>
    </rPh>
    <phoneticPr fontId="2"/>
  </si>
  <si>
    <t>GCSから取得した画像データが正しく画面項目にマッピングされていること</t>
    <rPh sb="5" eb="7">
      <t>シュトク</t>
    </rPh>
    <rPh sb="9" eb="11">
      <t>ガゾウ</t>
    </rPh>
    <rPh sb="15" eb="16">
      <t>タダ</t>
    </rPh>
    <rPh sb="18" eb="22">
      <t>ガメンコウモク</t>
    </rPh>
    <phoneticPr fontId="2"/>
  </si>
  <si>
    <t>GCSから取得すべき画像が無い場合に正しく処理されること</t>
    <rPh sb="5" eb="7">
      <t>シュトク</t>
    </rPh>
    <rPh sb="10" eb="12">
      <t>ガゾウ</t>
    </rPh>
    <rPh sb="13" eb="14">
      <t>ナ</t>
    </rPh>
    <rPh sb="15" eb="17">
      <t>バアイ</t>
    </rPh>
    <rPh sb="18" eb="19">
      <t>タダ</t>
    </rPh>
    <rPh sb="21" eb="23">
      <t>ショリ</t>
    </rPh>
    <phoneticPr fontId="2"/>
  </si>
  <si>
    <t>サーバーから取得した樋地家・時刻が正しく画面項目にマッピングされていること</t>
    <rPh sb="6" eb="8">
      <t>シュトク</t>
    </rPh>
    <rPh sb="10" eb="13">
      <t>ヒヂケ</t>
    </rPh>
    <rPh sb="14" eb="16">
      <t>ジコク</t>
    </rPh>
    <rPh sb="17" eb="18">
      <t>タダ</t>
    </rPh>
    <rPh sb="20" eb="24">
      <t>ガメンコウモク</t>
    </rPh>
    <phoneticPr fontId="2"/>
  </si>
  <si>
    <t>仕様通りの日付/時刻が呼び出されて表示されること
JSTにおける表示内容が正しいこと
JSTにおける表示とタイムゾーン変更時の表示に差異が無いこと</t>
    <rPh sb="0" eb="3">
      <t>シヨウドオ</t>
    </rPh>
    <rPh sb="5" eb="7">
      <t>ヒヅケ</t>
    </rPh>
    <rPh sb="8" eb="10">
      <t>ジコク</t>
    </rPh>
    <rPh sb="11" eb="12">
      <t>ヨ</t>
    </rPh>
    <rPh sb="13" eb="14">
      <t>ダ</t>
    </rPh>
    <rPh sb="17" eb="19">
      <t>ヒョウジ</t>
    </rPh>
    <rPh sb="32" eb="36">
      <t>ヒョウジナイヨウ</t>
    </rPh>
    <rPh sb="37" eb="38">
      <t>タダ</t>
    </rPh>
    <rPh sb="50" eb="52">
      <t>ヒョウジ</t>
    </rPh>
    <rPh sb="59" eb="61">
      <t>ヘンコウ</t>
    </rPh>
    <rPh sb="61" eb="62">
      <t>ジ</t>
    </rPh>
    <rPh sb="63" eb="65">
      <t>ヒョウジ</t>
    </rPh>
    <rPh sb="66" eb="68">
      <t>サイ</t>
    </rPh>
    <rPh sb="69" eb="70">
      <t>ナ</t>
    </rPh>
    <phoneticPr fontId="2"/>
  </si>
  <si>
    <t>前画面から遷移</t>
    <rPh sb="0" eb="3">
      <t>マエガメン</t>
    </rPh>
    <rPh sb="5" eb="7">
      <t>センイ</t>
    </rPh>
    <phoneticPr fontId="2"/>
  </si>
  <si>
    <t>遷移元の画面から正しく情報が引き継がれること（要件に応じて）</t>
    <rPh sb="0" eb="3">
      <t>センイモト</t>
    </rPh>
    <rPh sb="4" eb="6">
      <t>ガメン</t>
    </rPh>
    <rPh sb="8" eb="9">
      <t>タダ</t>
    </rPh>
    <rPh sb="11" eb="13">
      <t>ジョウホウ</t>
    </rPh>
    <rPh sb="14" eb="15">
      <t>ヒ</t>
    </rPh>
    <rPh sb="16" eb="17">
      <t>ツ</t>
    </rPh>
    <rPh sb="23" eb="25">
      <t>ヨウケン</t>
    </rPh>
    <rPh sb="26" eb="27">
      <t>オウ</t>
    </rPh>
    <phoneticPr fontId="2"/>
  </si>
  <si>
    <t>次画面から戻る</t>
    <rPh sb="0" eb="3">
      <t>ジガメン</t>
    </rPh>
    <rPh sb="5" eb="6">
      <t>モド</t>
    </rPh>
    <phoneticPr fontId="2"/>
  </si>
  <si>
    <t>次画面遷移前に入力していた情報が表示されること</t>
    <rPh sb="0" eb="6">
      <t>ジガメンセンイマエ</t>
    </rPh>
    <rPh sb="7" eb="9">
      <t>ニュウリョク</t>
    </rPh>
    <rPh sb="13" eb="15">
      <t>ジョウホウ</t>
    </rPh>
    <rPh sb="16" eb="18">
      <t>ヒョウジ</t>
    </rPh>
    <phoneticPr fontId="2"/>
  </si>
  <si>
    <t>画面遷移時</t>
    <rPh sb="0" eb="5">
      <t>ガメンセンイジ</t>
    </rPh>
    <phoneticPr fontId="2"/>
  </si>
  <si>
    <t>画面遷移時（IN,OUT）のデータ引継ぎ</t>
    <rPh sb="0" eb="5">
      <t>ガメンセンイジ</t>
    </rPh>
    <rPh sb="17" eb="19">
      <t>ヒキツ</t>
    </rPh>
    <phoneticPr fontId="2"/>
  </si>
  <si>
    <t>前画面、次画面からの背に時に引き継がれるデータが正しいこと</t>
    <rPh sb="0" eb="3">
      <t>マエガメン</t>
    </rPh>
    <rPh sb="4" eb="7">
      <t>ジガメン</t>
    </rPh>
    <rPh sb="10" eb="11">
      <t>セ</t>
    </rPh>
    <rPh sb="12" eb="13">
      <t>ジ</t>
    </rPh>
    <rPh sb="14" eb="15">
      <t>ヒ</t>
    </rPh>
    <rPh sb="16" eb="17">
      <t>ツ</t>
    </rPh>
    <rPh sb="24" eb="25">
      <t>タダ</t>
    </rPh>
    <phoneticPr fontId="2"/>
  </si>
  <si>
    <t>空文字/null</t>
    <rPh sb="0" eb="3">
      <t>カラモジ</t>
    </rPh>
    <phoneticPr fontId="2"/>
  </si>
  <si>
    <t>項目</t>
    <rPh sb="0" eb="2">
      <t>コウモク</t>
    </rPh>
    <phoneticPr fontId="2"/>
  </si>
  <si>
    <t>任意項目における未入力状態と入力後にクリアしあ場合での挙動が想定通りであること（どちらもnullでデータ連携されていること）</t>
    <rPh sb="0" eb="4">
      <t>ニンイコウモク</t>
    </rPh>
    <rPh sb="8" eb="13">
      <t>ミニュウリョクジョウタイ</t>
    </rPh>
    <rPh sb="14" eb="17">
      <t>ニュウリョクゴ</t>
    </rPh>
    <rPh sb="23" eb="25">
      <t>バアイ</t>
    </rPh>
    <rPh sb="27" eb="29">
      <t>キョドウ</t>
    </rPh>
    <rPh sb="30" eb="33">
      <t>ソウテイドオ</t>
    </rPh>
    <rPh sb="52" eb="54">
      <t>レンケイ</t>
    </rPh>
    <phoneticPr fontId="2"/>
  </si>
  <si>
    <t>バリデーション</t>
    <phoneticPr fontId="2"/>
  </si>
  <si>
    <t>バリデーションチェック不要なイベントでバリデーションがかからないこと</t>
    <rPh sb="11" eb="13">
      <t>フヨウ</t>
    </rPh>
    <phoneticPr fontId="2"/>
  </si>
  <si>
    <t>仕様通りの日付/時刻のバリデーションチェックがされていること</t>
    <rPh sb="0" eb="3">
      <t>シヨウドオ</t>
    </rPh>
    <rPh sb="5" eb="7">
      <t>ヒヅケ</t>
    </rPh>
    <rPh sb="8" eb="10">
      <t>ジコク</t>
    </rPh>
    <phoneticPr fontId="2"/>
  </si>
  <si>
    <t>絵文字</t>
    <rPh sb="0" eb="3">
      <t>エモジ</t>
    </rPh>
    <phoneticPr fontId="2"/>
  </si>
  <si>
    <t>絵文字を使用しても正しくバリデーションされること</t>
    <rPh sb="0" eb="3">
      <t>エモジ</t>
    </rPh>
    <rPh sb="4" eb="6">
      <t>シヨウ</t>
    </rPh>
    <rPh sb="9" eb="10">
      <t>タダ</t>
    </rPh>
    <phoneticPr fontId="2"/>
  </si>
  <si>
    <t>特殊文字</t>
    <rPh sb="0" eb="4">
      <t>トクシュモジ</t>
    </rPh>
    <phoneticPr fontId="2"/>
  </si>
  <si>
    <t>特殊文字のバリデーション（全角・半角ハイフン、スペース等）が正しいこと</t>
    <rPh sb="0" eb="4">
      <t>トクシュモジ</t>
    </rPh>
    <rPh sb="13" eb="15">
      <t>ゼンカク</t>
    </rPh>
    <rPh sb="16" eb="18">
      <t>ハンカク</t>
    </rPh>
    <rPh sb="27" eb="28">
      <t>トウ</t>
    </rPh>
    <rPh sb="30" eb="31">
      <t>タダ</t>
    </rPh>
    <phoneticPr fontId="2"/>
  </si>
  <si>
    <t>有効値(各項目)</t>
    <rPh sb="0" eb="3">
      <t>ユウコウチ</t>
    </rPh>
    <rPh sb="4" eb="7">
      <t>カクコウモク</t>
    </rPh>
    <phoneticPr fontId="2"/>
  </si>
  <si>
    <t>(各項目)</t>
    <rPh sb="1" eb="4">
      <t>カクコウモク</t>
    </rPh>
    <phoneticPr fontId="2"/>
  </si>
  <si>
    <t>正常値はエラーとならないこと</t>
    <rPh sb="0" eb="3">
      <t>セイジョウチ</t>
    </rPh>
    <phoneticPr fontId="2"/>
  </si>
  <si>
    <t>無効値(各項目)</t>
    <rPh sb="0" eb="3">
      <t>ムコウチ</t>
    </rPh>
    <rPh sb="4" eb="7">
      <t>カクコウモク</t>
    </rPh>
    <phoneticPr fontId="2"/>
  </si>
  <si>
    <t>不正値は入力値エラーとなること</t>
    <rPh sb="0" eb="3">
      <t>フセイチ</t>
    </rPh>
    <rPh sb="4" eb="6">
      <t>ニュウリョク</t>
    </rPh>
    <rPh sb="6" eb="7">
      <t>チ</t>
    </rPh>
    <phoneticPr fontId="2"/>
  </si>
  <si>
    <t>データチェック</t>
    <phoneticPr fontId="2"/>
  </si>
  <si>
    <t>ロジック（数値処理）</t>
    <rPh sb="5" eb="9">
      <t>スウチショリ</t>
    </rPh>
    <phoneticPr fontId="2"/>
  </si>
  <si>
    <t>端数処理</t>
    <rPh sb="0" eb="4">
      <t>ハスウショリ</t>
    </rPh>
    <phoneticPr fontId="2"/>
  </si>
  <si>
    <t>端数が、四捨五入/切り捨て/切り上げなど、仕様通りに丸目処理されること、正しい桁位置で行われること</t>
    <rPh sb="0" eb="2">
      <t>ハスウ</t>
    </rPh>
    <rPh sb="4" eb="8">
      <t>シシャゴニュウ</t>
    </rPh>
    <rPh sb="9" eb="10">
      <t>キ</t>
    </rPh>
    <rPh sb="11" eb="12">
      <t>ス</t>
    </rPh>
    <rPh sb="14" eb="15">
      <t>キ</t>
    </rPh>
    <rPh sb="16" eb="17">
      <t>ア</t>
    </rPh>
    <rPh sb="21" eb="24">
      <t>シヨウドオ</t>
    </rPh>
    <rPh sb="26" eb="30">
      <t>マルメショリ</t>
    </rPh>
    <rPh sb="36" eb="37">
      <t>タダ</t>
    </rPh>
    <rPh sb="39" eb="42">
      <t>ケタイチ</t>
    </rPh>
    <rPh sb="43" eb="44">
      <t>オコナ</t>
    </rPh>
    <phoneticPr fontId="2"/>
  </si>
  <si>
    <t>桁あふれ</t>
    <rPh sb="0" eb="1">
      <t>ケタ</t>
    </rPh>
    <phoneticPr fontId="2"/>
  </si>
  <si>
    <t>計算過程でも桁あふれが発生しないこと</t>
    <rPh sb="0" eb="4">
      <t>ケイサンカテイ</t>
    </rPh>
    <rPh sb="6" eb="7">
      <t>ケタ</t>
    </rPh>
    <rPh sb="11" eb="13">
      <t>ハッセイ</t>
    </rPh>
    <phoneticPr fontId="2"/>
  </si>
  <si>
    <t>丸め誤差、打切り誤差</t>
    <rPh sb="0" eb="1">
      <t>マル</t>
    </rPh>
    <rPh sb="2" eb="4">
      <t>ゴサ</t>
    </rPh>
    <rPh sb="5" eb="7">
      <t>ウチキ</t>
    </rPh>
    <rPh sb="8" eb="10">
      <t>ゴサ</t>
    </rPh>
    <phoneticPr fontId="2"/>
  </si>
  <si>
    <t>丸め誤差、打切り誤差の発生を考慮した計算式となっていること</t>
    <rPh sb="0" eb="1">
      <t>マル</t>
    </rPh>
    <rPh sb="2" eb="4">
      <t>ゴサ</t>
    </rPh>
    <rPh sb="5" eb="7">
      <t>ウチキ</t>
    </rPh>
    <rPh sb="8" eb="10">
      <t>ゴサ</t>
    </rPh>
    <rPh sb="11" eb="13">
      <t>ハッセイ</t>
    </rPh>
    <rPh sb="14" eb="16">
      <t>コウリョ</t>
    </rPh>
    <rPh sb="18" eb="21">
      <t>ケイサンシキ</t>
    </rPh>
    <phoneticPr fontId="2"/>
  </si>
  <si>
    <t>桁落ち、情報落ち</t>
    <rPh sb="0" eb="2">
      <t>ケタオ</t>
    </rPh>
    <rPh sb="4" eb="7">
      <t>ジョウホウオ</t>
    </rPh>
    <phoneticPr fontId="2"/>
  </si>
  <si>
    <t>桁落ち、情報落ちの発生を考慮した計算式となっていること</t>
    <rPh sb="0" eb="2">
      <t>ケタオ</t>
    </rPh>
    <rPh sb="4" eb="7">
      <t>ジョウホウオ</t>
    </rPh>
    <rPh sb="9" eb="11">
      <t>ハッセイ</t>
    </rPh>
    <rPh sb="12" eb="14">
      <t>コウリョ</t>
    </rPh>
    <rPh sb="16" eb="19">
      <t>ケイサンシキ</t>
    </rPh>
    <phoneticPr fontId="2"/>
  </si>
  <si>
    <t>負数処理</t>
    <rPh sb="0" eb="2">
      <t>フスウ</t>
    </rPh>
    <rPh sb="2" eb="4">
      <t>ショリ</t>
    </rPh>
    <phoneticPr fontId="2"/>
  </si>
  <si>
    <t>数値がマイナスとなった場合も仕様通り処理されること</t>
    <rPh sb="0" eb="2">
      <t>スウチ</t>
    </rPh>
    <rPh sb="11" eb="13">
      <t>バアイ</t>
    </rPh>
    <rPh sb="14" eb="17">
      <t>シヨウドオ</t>
    </rPh>
    <rPh sb="18" eb="20">
      <t>ショリ</t>
    </rPh>
    <phoneticPr fontId="2"/>
  </si>
  <si>
    <t>通貨換算</t>
    <rPh sb="0" eb="4">
      <t>ツウカカンサン</t>
    </rPh>
    <phoneticPr fontId="2"/>
  </si>
  <si>
    <t>通貨の換算レートが仕様通りの断面、端数処理で算出されること</t>
    <rPh sb="0" eb="2">
      <t>ツウカ</t>
    </rPh>
    <rPh sb="3" eb="5">
      <t>カンサン</t>
    </rPh>
    <rPh sb="9" eb="12">
      <t>シヨウドオ</t>
    </rPh>
    <rPh sb="14" eb="16">
      <t>ダンメン</t>
    </rPh>
    <rPh sb="17" eb="21">
      <t>ハスウショリ</t>
    </rPh>
    <rPh sb="22" eb="24">
      <t>サンシュツ</t>
    </rPh>
    <phoneticPr fontId="2"/>
  </si>
  <si>
    <t>0除算</t>
    <rPh sb="1" eb="3">
      <t>ジョサン</t>
    </rPh>
    <phoneticPr fontId="2"/>
  </si>
  <si>
    <t>0除算が行われないこと、行われた場合の処理が考慮されていること</t>
    <rPh sb="1" eb="3">
      <t>ジョサン</t>
    </rPh>
    <rPh sb="4" eb="5">
      <t>オコナ</t>
    </rPh>
    <rPh sb="12" eb="13">
      <t>オコナ</t>
    </rPh>
    <rPh sb="16" eb="18">
      <t>バアイ</t>
    </rPh>
    <rPh sb="19" eb="21">
      <t>ショリ</t>
    </rPh>
    <rPh sb="22" eb="24">
      <t>コウリョ</t>
    </rPh>
    <phoneticPr fontId="2"/>
  </si>
  <si>
    <t>null値の処理</t>
    <rPh sb="4" eb="5">
      <t>チ</t>
    </rPh>
    <rPh sb="6" eb="8">
      <t>ショリ</t>
    </rPh>
    <phoneticPr fontId="2"/>
  </si>
  <si>
    <t>値がnullとなる場合を考慮して処理がされていること</t>
    <rPh sb="0" eb="1">
      <t>アタイ</t>
    </rPh>
    <rPh sb="9" eb="11">
      <t>バアイ</t>
    </rPh>
    <rPh sb="12" eb="14">
      <t>コウリョ</t>
    </rPh>
    <rPh sb="16" eb="18">
      <t>ショリ</t>
    </rPh>
    <phoneticPr fontId="2"/>
  </si>
  <si>
    <t>ロジック（日付処理）</t>
    <rPh sb="5" eb="9">
      <t>ヒヅケショリ</t>
    </rPh>
    <phoneticPr fontId="2"/>
  </si>
  <si>
    <t>画面遷移先</t>
    <rPh sb="0" eb="5">
      <t>ガメンセンイサキ</t>
    </rPh>
    <phoneticPr fontId="2"/>
  </si>
  <si>
    <t>正しく遷移すること</t>
    <rPh sb="0" eb="1">
      <t>タダ</t>
    </rPh>
    <rPh sb="3" eb="5">
      <t>センイ</t>
    </rPh>
    <phoneticPr fontId="2"/>
  </si>
  <si>
    <t>入力値</t>
    <rPh sb="0" eb="3">
      <t>ニュウリョクチ</t>
    </rPh>
    <phoneticPr fontId="2"/>
  </si>
  <si>
    <t>次へ＞戻る＞次へ＞戻る…の操作後に最後まで正しいでーた状態で引き継がれること</t>
    <rPh sb="0" eb="1">
      <t>ツギ</t>
    </rPh>
    <rPh sb="3" eb="4">
      <t>モド</t>
    </rPh>
    <rPh sb="6" eb="7">
      <t>ツギ</t>
    </rPh>
    <rPh sb="9" eb="10">
      <t>モド</t>
    </rPh>
    <rPh sb="13" eb="16">
      <t>ソウサゴ</t>
    </rPh>
    <rPh sb="17" eb="19">
      <t>サイゴ</t>
    </rPh>
    <rPh sb="21" eb="22">
      <t>タダ</t>
    </rPh>
    <rPh sb="27" eb="29">
      <t>ジョウタイ</t>
    </rPh>
    <rPh sb="30" eb="31">
      <t>ヒ</t>
    </rPh>
    <rPh sb="32" eb="33">
      <t>ツ</t>
    </rPh>
    <phoneticPr fontId="2"/>
  </si>
  <si>
    <t>一通りの入力後、Topに戻ってからの再入力</t>
    <rPh sb="0" eb="2">
      <t>ヒトトオ</t>
    </rPh>
    <rPh sb="4" eb="7">
      <t>ニュウリョクゴ</t>
    </rPh>
    <rPh sb="12" eb="13">
      <t>モド</t>
    </rPh>
    <rPh sb="18" eb="21">
      <t>サイニュウリョク</t>
    </rPh>
    <phoneticPr fontId="2"/>
  </si>
  <si>
    <t>前回入力値が仕様通り表示/非表示となること</t>
    <rPh sb="0" eb="5">
      <t>ゼンカイニュウリョクチ</t>
    </rPh>
    <rPh sb="6" eb="9">
      <t>シヨウドオ</t>
    </rPh>
    <rPh sb="10" eb="12">
      <t>ヒョウジ</t>
    </rPh>
    <rPh sb="13" eb="16">
      <t>ヒヒョウジ</t>
    </rPh>
    <phoneticPr fontId="2"/>
  </si>
  <si>
    <t>入力済みデータ、初期値</t>
    <rPh sb="0" eb="3">
      <t>ニュウリョクスミ</t>
    </rPh>
    <rPh sb="8" eb="11">
      <t>ショキチ</t>
    </rPh>
    <phoneticPr fontId="2"/>
  </si>
  <si>
    <t>入力済の値がある状態で非表示や非活性に切り替えて登録/更新した際、ごみデータが入らないこと</t>
    <rPh sb="0" eb="3">
      <t>ニュウリョクスミ</t>
    </rPh>
    <rPh sb="4" eb="5">
      <t>アタイ</t>
    </rPh>
    <rPh sb="8" eb="10">
      <t>ジョウタイ</t>
    </rPh>
    <rPh sb="11" eb="14">
      <t>ヒヒョウジ</t>
    </rPh>
    <rPh sb="15" eb="16">
      <t>ヒ</t>
    </rPh>
    <rPh sb="16" eb="18">
      <t>カッセイ</t>
    </rPh>
    <rPh sb="19" eb="20">
      <t>キ</t>
    </rPh>
    <rPh sb="21" eb="22">
      <t>カ</t>
    </rPh>
    <rPh sb="24" eb="26">
      <t>トウロク</t>
    </rPh>
    <rPh sb="27" eb="29">
      <t>コウシン</t>
    </rPh>
    <rPh sb="31" eb="32">
      <t>サイ</t>
    </rPh>
    <rPh sb="39" eb="40">
      <t>ハイ</t>
    </rPh>
    <phoneticPr fontId="2"/>
  </si>
  <si>
    <t>画面・画面</t>
    <rPh sb="0" eb="2">
      <t>ガメン</t>
    </rPh>
    <rPh sb="3" eb="5">
      <t>ガメン</t>
    </rPh>
    <phoneticPr fontId="2"/>
  </si>
  <si>
    <t>前画面の処理結果が正しく引き継がれること、前画面の処理を受けて後続処理ができること</t>
    <rPh sb="0" eb="3">
      <t>マエガメン</t>
    </rPh>
    <rPh sb="4" eb="8">
      <t>ショリケッカ</t>
    </rPh>
    <rPh sb="9" eb="10">
      <t>タダ</t>
    </rPh>
    <rPh sb="12" eb="13">
      <t>ヒ</t>
    </rPh>
    <rPh sb="14" eb="15">
      <t>ツ</t>
    </rPh>
    <rPh sb="21" eb="24">
      <t>マエガメン</t>
    </rPh>
    <rPh sb="25" eb="27">
      <t>ショリ</t>
    </rPh>
    <rPh sb="28" eb="29">
      <t>ウ</t>
    </rPh>
    <rPh sb="31" eb="35">
      <t>コウゾクショリ</t>
    </rPh>
    <phoneticPr fontId="2"/>
  </si>
  <si>
    <t>画面・帳票</t>
    <rPh sb="0" eb="2">
      <t>ガメン</t>
    </rPh>
    <rPh sb="3" eb="5">
      <t>チョウヒョウ</t>
    </rPh>
    <phoneticPr fontId="2"/>
  </si>
  <si>
    <t>バッチ・バッチ</t>
    <phoneticPr fontId="2"/>
  </si>
  <si>
    <t>依存性のあるバッチについて、前処理の結果を受けて後続処理ができること</t>
    <rPh sb="0" eb="3">
      <t>イゾンセイ</t>
    </rPh>
    <rPh sb="14" eb="17">
      <t>マエショリ</t>
    </rPh>
    <rPh sb="18" eb="20">
      <t>ケッカ</t>
    </rPh>
    <rPh sb="21" eb="22">
      <t>ウ</t>
    </rPh>
    <rPh sb="24" eb="28">
      <t>コウゾクショリ</t>
    </rPh>
    <phoneticPr fontId="2"/>
  </si>
  <si>
    <t>画面・バッチ</t>
    <rPh sb="0" eb="2">
      <t>ガメン</t>
    </rPh>
    <phoneticPr fontId="2"/>
  </si>
  <si>
    <t>オンライン処理結果を受けてバッチ処理が行えること、バッチ処理結果を受けえオンライン処理が行えること</t>
    <rPh sb="5" eb="9">
      <t>ショリケッカ</t>
    </rPh>
    <rPh sb="10" eb="11">
      <t>ウ</t>
    </rPh>
    <rPh sb="16" eb="18">
      <t>ショリ</t>
    </rPh>
    <rPh sb="19" eb="20">
      <t>オコナ</t>
    </rPh>
    <rPh sb="28" eb="32">
      <t>ショリケッカ</t>
    </rPh>
    <rPh sb="33" eb="34">
      <t>ウ</t>
    </rPh>
    <rPh sb="41" eb="43">
      <t>ショリ</t>
    </rPh>
    <rPh sb="44" eb="45">
      <t>オコナ</t>
    </rPh>
    <phoneticPr fontId="2"/>
  </si>
  <si>
    <t>バッチ・画面</t>
    <rPh sb="4" eb="6">
      <t>ガメン</t>
    </rPh>
    <phoneticPr fontId="2"/>
  </si>
  <si>
    <t>バッチの処理結果を受けて画面での処理が行えること(Push通知など)</t>
    <rPh sb="4" eb="8">
      <t>ショリケッカ</t>
    </rPh>
    <rPh sb="9" eb="10">
      <t>ウ</t>
    </rPh>
    <rPh sb="12" eb="14">
      <t>ガメン</t>
    </rPh>
    <rPh sb="16" eb="18">
      <t>ショリ</t>
    </rPh>
    <rPh sb="19" eb="20">
      <t>オコナ</t>
    </rPh>
    <rPh sb="29" eb="31">
      <t>ツウチ</t>
    </rPh>
    <phoneticPr fontId="2"/>
  </si>
  <si>
    <t>バッチ・他サービス</t>
    <rPh sb="4" eb="5">
      <t>タ</t>
    </rPh>
    <phoneticPr fontId="2"/>
  </si>
  <si>
    <t>バッチの処理結果を受けて、他サービス(メールなど)へ正しく反映されること</t>
    <rPh sb="4" eb="8">
      <t>ショリケッカ</t>
    </rPh>
    <rPh sb="9" eb="10">
      <t>ウ</t>
    </rPh>
    <rPh sb="13" eb="14">
      <t>タ</t>
    </rPh>
    <rPh sb="26" eb="27">
      <t>タダ</t>
    </rPh>
    <rPh sb="29" eb="31">
      <t>ハンエイ</t>
    </rPh>
    <phoneticPr fontId="2"/>
  </si>
  <si>
    <t>ログ連携（Firebase/Repro/Adjust）</t>
    <rPh sb="2" eb="4">
      <t>レンケイ</t>
    </rPh>
    <phoneticPr fontId="2"/>
  </si>
  <si>
    <t>トランザクションデータ</t>
    <phoneticPr fontId="2"/>
  </si>
  <si>
    <t>関連機能の並行操作時に取りうるデータ状態で処理が正しく行われること</t>
    <rPh sb="0" eb="2">
      <t>カンレン</t>
    </rPh>
    <rPh sb="2" eb="4">
      <t>キノウ</t>
    </rPh>
    <rPh sb="5" eb="9">
      <t>ヘイコウソウサ</t>
    </rPh>
    <rPh sb="9" eb="10">
      <t>ジ</t>
    </rPh>
    <rPh sb="11" eb="12">
      <t>ト</t>
    </rPh>
    <rPh sb="18" eb="20">
      <t>ジョウタイ</t>
    </rPh>
    <rPh sb="21" eb="23">
      <t>ショリ</t>
    </rPh>
    <rPh sb="24" eb="25">
      <t>タダ</t>
    </rPh>
    <rPh sb="27" eb="28">
      <t>オコナ</t>
    </rPh>
    <phoneticPr fontId="2"/>
  </si>
  <si>
    <t>サービス間連携</t>
    <rPh sb="4" eb="7">
      <t>カンレンケイ</t>
    </rPh>
    <phoneticPr fontId="2"/>
  </si>
  <si>
    <t>サービス間連携(API)</t>
    <rPh sb="4" eb="7">
      <t>カンレンケイ</t>
    </rPh>
    <phoneticPr fontId="2"/>
  </si>
  <si>
    <t>他サービスのAPIを呼び出されること</t>
    <rPh sb="0" eb="1">
      <t>タ</t>
    </rPh>
    <rPh sb="10" eb="11">
      <t>ヨ</t>
    </rPh>
    <rPh sb="12" eb="13">
      <t>ダ</t>
    </rPh>
    <phoneticPr fontId="2"/>
  </si>
  <si>
    <t>他サービスのAPIを呼び出して当該サービスの処理が行えること</t>
    <rPh sb="0" eb="1">
      <t>タ</t>
    </rPh>
    <rPh sb="10" eb="11">
      <t>ヨ</t>
    </rPh>
    <rPh sb="12" eb="13">
      <t>ダ</t>
    </rPh>
    <rPh sb="15" eb="17">
      <t>トウガイ</t>
    </rPh>
    <rPh sb="22" eb="24">
      <t>ショリ</t>
    </rPh>
    <rPh sb="25" eb="26">
      <t>オコナ</t>
    </rPh>
    <phoneticPr fontId="2"/>
  </si>
  <si>
    <t>前方サービスの処理結果を受けて、後続サービスの処理ができること</t>
    <rPh sb="0" eb="2">
      <t>ゼンポウ</t>
    </rPh>
    <rPh sb="7" eb="11">
      <t>ショリケッカ</t>
    </rPh>
    <rPh sb="12" eb="13">
      <t>ウ</t>
    </rPh>
    <rPh sb="16" eb="18">
      <t>コウゾク</t>
    </rPh>
    <rPh sb="23" eb="25">
      <t>ショリ</t>
    </rPh>
    <phoneticPr fontId="2"/>
  </si>
  <si>
    <t>API呼び出し時のヘッダに設定している値が正しいこと（不要な設定、重複設定が無いこと。冪等性キーやx-id-tokenの値が意図通りであること。）</t>
    <rPh sb="3" eb="4">
      <t>ヨ</t>
    </rPh>
    <rPh sb="5" eb="6">
      <t>ダ</t>
    </rPh>
    <rPh sb="7" eb="8">
      <t>ジ</t>
    </rPh>
    <rPh sb="13" eb="15">
      <t>セッテイ</t>
    </rPh>
    <rPh sb="19" eb="20">
      <t>アタイ</t>
    </rPh>
    <rPh sb="21" eb="22">
      <t>タダ</t>
    </rPh>
    <rPh sb="27" eb="29">
      <t>フヨウ</t>
    </rPh>
    <rPh sb="30" eb="32">
      <t>セッテイ</t>
    </rPh>
    <rPh sb="33" eb="37">
      <t>チョウフクセッテイ</t>
    </rPh>
    <rPh sb="38" eb="39">
      <t>ナ</t>
    </rPh>
    <rPh sb="43" eb="46">
      <t>ベキトウセイ</t>
    </rPh>
    <rPh sb="60" eb="61">
      <t>アタイ</t>
    </rPh>
    <rPh sb="62" eb="65">
      <t>イトドオ</t>
    </rPh>
    <phoneticPr fontId="2"/>
  </si>
  <si>
    <t>メッセージ連携(Kafka)</t>
    <rPh sb="5" eb="7">
      <t>レンケイ</t>
    </rPh>
    <phoneticPr fontId="2"/>
  </si>
  <si>
    <t>連携アーキの機能を利用してデータが正しく連携されること、連携前後のデータが整合すること(連携元サービス側で定義したAvroを利用して、連携先サービスにデータが取り込まれること)</t>
    <rPh sb="0" eb="2">
      <t>レンケイ</t>
    </rPh>
    <rPh sb="6" eb="8">
      <t>キノウ</t>
    </rPh>
    <rPh sb="9" eb="11">
      <t>リヨウ</t>
    </rPh>
    <rPh sb="17" eb="18">
      <t>タダ</t>
    </rPh>
    <rPh sb="20" eb="22">
      <t>レンケイ</t>
    </rPh>
    <rPh sb="28" eb="32">
      <t>レンケイゼンゴ</t>
    </rPh>
    <rPh sb="37" eb="39">
      <t>セイゴウ</t>
    </rPh>
    <rPh sb="44" eb="47">
      <t>レンケイモト</t>
    </rPh>
    <rPh sb="51" eb="52">
      <t>ガワ</t>
    </rPh>
    <rPh sb="53" eb="55">
      <t>テイギ</t>
    </rPh>
    <rPh sb="62" eb="64">
      <t>リヨウ</t>
    </rPh>
    <rPh sb="67" eb="70">
      <t>レンケイサキ</t>
    </rPh>
    <rPh sb="79" eb="80">
      <t>ト</t>
    </rPh>
    <rPh sb="81" eb="82">
      <t>コ</t>
    </rPh>
    <phoneticPr fontId="2"/>
  </si>
  <si>
    <t>メッセージ連携(kafka&gt;DWH)</t>
    <rPh sb="5" eb="7">
      <t>レンケイ</t>
    </rPh>
    <phoneticPr fontId="2"/>
  </si>
  <si>
    <t>連携アーキの機能を利用してデータが正しく連携されること、連携前後のデータが整合すること(アプリで作成したAvroを利用してDWH値域にデータが取り込まれること)</t>
    <rPh sb="0" eb="2">
      <t>レンケイ</t>
    </rPh>
    <rPh sb="6" eb="8">
      <t>キノウ</t>
    </rPh>
    <rPh sb="9" eb="11">
      <t>リヨウ</t>
    </rPh>
    <rPh sb="17" eb="18">
      <t>タダ</t>
    </rPh>
    <rPh sb="20" eb="22">
      <t>レンケイ</t>
    </rPh>
    <rPh sb="28" eb="32">
      <t>レンケイゼンゴ</t>
    </rPh>
    <rPh sb="37" eb="39">
      <t>セイゴウ</t>
    </rPh>
    <rPh sb="48" eb="50">
      <t>サクセイ</t>
    </rPh>
    <rPh sb="57" eb="59">
      <t>リヨウ</t>
    </rPh>
    <rPh sb="64" eb="66">
      <t>アタイイキ</t>
    </rPh>
    <rPh sb="71" eb="72">
      <t>ト</t>
    </rPh>
    <rPh sb="73" eb="74">
      <t>コ</t>
    </rPh>
    <phoneticPr fontId="2"/>
  </si>
  <si>
    <t>冪等性</t>
    <rPh sb="0" eb="3">
      <t>ベキトウセイ</t>
    </rPh>
    <phoneticPr fontId="2"/>
  </si>
  <si>
    <t>リトライ処理において冪等性が担保されていること</t>
    <rPh sb="4" eb="6">
      <t>ショリ</t>
    </rPh>
    <rPh sb="10" eb="13">
      <t>ベキトウセイ</t>
    </rPh>
    <rPh sb="14" eb="16">
      <t>タンポ</t>
    </rPh>
    <phoneticPr fontId="2"/>
  </si>
  <si>
    <t>サポートブラウザ</t>
    <phoneticPr fontId="2"/>
  </si>
  <si>
    <t>Web</t>
    <phoneticPr fontId="2"/>
  </si>
  <si>
    <t>?</t>
    <phoneticPr fontId="2"/>
  </si>
  <si>
    <t>UI操作</t>
  </si>
  <si>
    <t>サービス間連携</t>
  </si>
  <si>
    <t>サポートブラウザ</t>
  </si>
  <si>
    <t>データチェック</t>
  </si>
  <si>
    <t>データ連携</t>
  </si>
  <si>
    <t>バリデーション</t>
  </si>
  <si>
    <t>レイアウト</t>
  </si>
  <si>
    <t>レイアウト(帳票のみ)</t>
  </si>
  <si>
    <t>ロジック（数値処理）</t>
  </si>
  <si>
    <t>ロジック（日付処理）</t>
  </si>
  <si>
    <t>画面遷移</t>
  </si>
  <si>
    <t>機能間結合</t>
  </si>
  <si>
    <t>通知</t>
  </si>
  <si>
    <t>表示項目</t>
  </si>
  <si>
    <t>(空白)</t>
  </si>
  <si>
    <t>総計</t>
  </si>
  <si>
    <t>システム間結合</t>
  </si>
  <si>
    <t>システム要件</t>
  </si>
  <si>
    <t>移行</t>
  </si>
  <si>
    <t>機能単体(I/F)</t>
  </si>
  <si>
    <t>機能単体(その他)</t>
  </si>
  <si>
    <t>機能単体(バッチ/処理)</t>
  </si>
  <si>
    <t>機能単体(画面/帳票)</t>
  </si>
  <si>
    <t>機能単体(基盤)</t>
  </si>
  <si>
    <t>業務要件</t>
  </si>
  <si>
    <t>多重起動</t>
  </si>
  <si>
    <t>動作環境</t>
  </si>
  <si>
    <t>検証対象</t>
  </si>
  <si>
    <t>検証観点
(分類)</t>
  </si>
  <si>
    <t>01 機能</t>
    <rPh sb="3" eb="5">
      <t>キノウ</t>
    </rPh>
    <phoneticPr fontId="2"/>
  </si>
  <si>
    <t>01 受注系(フロントシステム)</t>
    <rPh sb="3" eb="6">
      <t>ジュチュウケイ</t>
    </rPh>
    <phoneticPr fontId="2"/>
  </si>
  <si>
    <t>01 XXXXXXお客様用(改修)</t>
    <rPh sb="10" eb="13">
      <t>キャクサマヨウ</t>
    </rPh>
    <rPh sb="14" eb="16">
      <t>カイシュウ</t>
    </rPh>
    <phoneticPr fontId="2"/>
  </si>
  <si>
    <t>BTO</t>
    <phoneticPr fontId="2"/>
  </si>
  <si>
    <t>ディスプレイ一覧</t>
    <rPh sb="6" eb="8">
      <t>イチラン</t>
    </rPh>
    <phoneticPr fontId="2"/>
  </si>
  <si>
    <t>カート詳細</t>
    <rPh sb="3" eb="5">
      <t>ショウサイ</t>
    </rPh>
    <phoneticPr fontId="2"/>
  </si>
  <si>
    <t>お支払方法選択</t>
    <rPh sb="1" eb="3">
      <t>シハラ</t>
    </rPh>
    <rPh sb="3" eb="5">
      <t>ホウホウ</t>
    </rPh>
    <rPh sb="5" eb="7">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</si>
</sst>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23">
    <font>
      <sz val="11"/>
      <color theme="1"/>
      <name val="游ゴシック"/>
      <family val="2"/>
      <charset val="128"/>
      <scheme val="minor"/>
    </font>
    <font>
      <sz val="11"/>
      <color theme="1"/>
      <name val="Meiryo UI"/>
      <family val="3"/>
      <charset val="128"/>
    </font>
    <font>
      <sz val="6"/>
      <name val="游ゴシック"/>
      <family val="2"/>
      <charset val="128"/>
      <scheme val="minor"/>
    </font>
    <font>
      <sz val="11"/>
      <color theme="0"/>
      <name val="Meiryo UI"/>
      <family val="3"/>
      <charset val="128"/>
    </font>
    <font>
      <b/>
      <sz val="11"/>
      <color theme="0"/>
      <name val="Meiryo UI"/>
      <family val="3"/>
      <charset val="128"/>
    </font>
    <font>
      <u/>
      <sz val="11"/>
      <color theme="10"/>
      <name val="游ゴシック"/>
      <family val="2"/>
      <charset val="128"/>
      <scheme val="minor"/>
    </font>
    <font>
      <b/>
      <sz val="11"/>
      <color theme="1"/>
      <name val="Meiryo UI"/>
      <family val="3"/>
      <charset val="128"/>
    </font>
    <font>
      <sz val="11"/>
      <name val="Meiryo UI"/>
      <family val="3"/>
      <charset val="128"/>
    </font>
    <font>
      <sz val="11"/>
      <name val="ＭＳ Ｐゴシック"/>
      <family val="3"/>
      <charset val="128"/>
    </font>
    <font>
      <b/>
      <sz val="10"/>
      <name val="ＭＳ ゴシック"/>
      <family val="3"/>
      <charset val="128"/>
    </font>
    <font>
      <sz val="6"/>
      <name val="ＭＳ Ｐゴシック"/>
      <family val="3"/>
      <charset val="128"/>
    </font>
    <font>
      <sz val="10"/>
      <name val="ＭＳ ゴシック"/>
      <family val="3"/>
      <charset val="128"/>
    </font>
    <font>
      <sz val="11"/>
      <name val="明朝"/>
      <family val="1"/>
      <charset val="128"/>
    </font>
    <font>
      <sz val="10"/>
      <name val="ＭＳ Ｐゴシック"/>
      <family val="3"/>
      <charset val="128"/>
    </font>
    <font>
      <sz val="11"/>
      <color theme="1"/>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1"/>
      <name val="游ゴシック"/>
      <family val="3"/>
      <charset val="128"/>
      <scheme val="minor"/>
    </font>
    <font>
      <sz val="10"/>
      <name val="游ゴシック"/>
      <family val="3"/>
      <charset val="128"/>
      <scheme val="minor"/>
    </font>
    <font>
      <b/>
      <sz val="10"/>
      <name val="游ゴシック"/>
      <family val="3"/>
      <charset val="128"/>
      <scheme val="minor"/>
    </font>
    <font>
      <b/>
      <sz val="9"/>
      <color theme="1"/>
      <name val="游ゴシック"/>
      <family val="3"/>
      <charset val="128"/>
      <scheme val="minor"/>
    </font>
    <font>
      <b/>
      <sz val="11"/>
      <color theme="1"/>
      <name val="游ゴシック"/>
      <family val="3"/>
      <charset val="128"/>
      <scheme val="minor"/>
    </font>
  </fonts>
  <fills count="2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CC66"/>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CC"/>
        <bgColor indexed="64"/>
      </patternFill>
    </fill>
    <fill>
      <patternFill patternType="solid">
        <fgColor rgb="FFE6FFCD"/>
        <bgColor indexed="64"/>
      </patternFill>
    </fill>
    <fill>
      <patternFill patternType="solid">
        <fgColor indexed="42"/>
        <bgColor indexed="64"/>
      </patternFill>
    </fill>
    <fill>
      <patternFill patternType="solid">
        <fgColor rgb="FFFFFF00"/>
        <bgColor indexed="64"/>
      </patternFill>
    </fill>
    <fill>
      <patternFill patternType="solid">
        <fgColor rgb="FF99FF99"/>
        <bgColor indexed="64"/>
      </patternFill>
    </fill>
    <fill>
      <patternFill patternType="solid">
        <fgColor rgb="FF99CCFF"/>
        <bgColor indexed="64"/>
      </patternFill>
    </fill>
    <fill>
      <patternFill patternType="solid">
        <fgColor theme="0" tint="-0.249977111117893"/>
        <bgColor indexed="64"/>
      </patternFill>
    </fill>
  </fills>
  <borders count="56">
    <border>
      <left/>
      <right/>
      <top/>
      <bottom/>
      <diagonal/>
    </border>
    <border diagonalDown="1">
      <left/>
      <right/>
      <top/>
      <bottom/>
      <diagonal style="thin">
        <color auto="1"/>
      </diagonal>
    </border>
    <border>
      <left style="thin">
        <color indexed="64"/>
      </left>
      <right style="thin">
        <color indexed="64"/>
      </right>
      <top style="thin">
        <color indexed="64"/>
      </top>
      <bottom style="thin">
        <color indexed="64"/>
      </bottom>
      <diagonal/>
    </border>
    <border diagonalDown="1">
      <left style="thin">
        <color indexed="64"/>
      </left>
      <right/>
      <top style="thin">
        <color indexed="64"/>
      </top>
      <bottom/>
      <diagonal style="thin">
        <color auto="1"/>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diagonalDown="1">
      <left/>
      <right style="thin">
        <color indexed="64"/>
      </right>
      <top/>
      <bottom/>
      <diagonal style="thin">
        <color auto="1"/>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uble">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diagonalDown="1">
      <left/>
      <right style="thin">
        <color indexed="64"/>
      </right>
      <top/>
      <bottom style="thin">
        <color indexed="64"/>
      </bottom>
      <diagonal style="thin">
        <color auto="1"/>
      </diagonal>
    </border>
  </borders>
  <cellStyleXfs count="8">
    <xf numFmtId="0" fontId="0" fillId="0" borderId="0">
      <alignment vertical="center"/>
    </xf>
    <xf numFmtId="0" fontId="5" fillId="0" borderId="0" applyNumberFormat="0" applyFill="0" applyBorder="0" applyAlignment="0" applyProtection="0">
      <alignment vertical="center"/>
    </xf>
    <xf numFmtId="0" fontId="8" fillId="0" borderId="0"/>
    <xf numFmtId="0" fontId="12" fillId="0" borderId="0"/>
    <xf numFmtId="0" fontId="12" fillId="0" borderId="0"/>
    <xf numFmtId="0" fontId="13" fillId="0" borderId="0"/>
    <xf numFmtId="0" fontId="14" fillId="0" borderId="0">
      <alignment vertical="center"/>
    </xf>
    <xf numFmtId="0" fontId="8" fillId="0" borderId="0">
      <alignment vertical="center"/>
    </xf>
  </cellStyleXfs>
  <cellXfs count="299">
    <xf numFmtId="0" fontId="0" fillId="0" borderId="0" xfId="0">
      <alignment vertical="center"/>
    </xf>
    <xf numFmtId="0" fontId="1" fillId="0" borderId="0" xfId="0" applyFont="1">
      <alignment vertical="center"/>
    </xf>
    <xf numFmtId="0" fontId="1" fillId="0" borderId="1" xfId="0" applyFont="1" applyBorder="1">
      <alignment vertical="center"/>
    </xf>
    <xf numFmtId="0" fontId="1" fillId="0" borderId="3" xfId="0" applyFont="1" applyBorder="1">
      <alignment vertical="center"/>
    </xf>
    <xf numFmtId="0" fontId="1" fillId="0" borderId="4"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6" xfId="0" applyFont="1" applyBorder="1" applyAlignment="1">
      <alignment horizontal="center"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1" fillId="0" borderId="15" xfId="0" applyFont="1" applyBorder="1">
      <alignment vertical="center"/>
    </xf>
    <xf numFmtId="0" fontId="1" fillId="0" borderId="2" xfId="0" applyFont="1" applyBorder="1">
      <alignment vertical="center"/>
    </xf>
    <xf numFmtId="0" fontId="5" fillId="0" borderId="0" xfId="1">
      <alignment vertical="center"/>
    </xf>
    <xf numFmtId="0" fontId="3" fillId="4" borderId="2" xfId="0" applyFont="1" applyFill="1" applyBorder="1">
      <alignment vertical="center"/>
    </xf>
    <xf numFmtId="0" fontId="1" fillId="0" borderId="2" xfId="0" applyFont="1" applyBorder="1" applyAlignment="1">
      <alignment vertical="center" wrapText="1"/>
    </xf>
    <xf numFmtId="0" fontId="6" fillId="0" borderId="0" xfId="0" applyFont="1">
      <alignment vertical="center"/>
    </xf>
    <xf numFmtId="0" fontId="1" fillId="5" borderId="14" xfId="0" applyFont="1" applyFill="1" applyBorder="1">
      <alignment vertical="center"/>
    </xf>
    <xf numFmtId="0" fontId="1" fillId="5" borderId="11" xfId="0" applyFont="1" applyFill="1" applyBorder="1">
      <alignment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5" xfId="0" applyFont="1" applyFill="1" applyBorder="1">
      <alignment vertical="center"/>
    </xf>
    <xf numFmtId="0" fontId="1" fillId="6" borderId="10" xfId="0" applyFont="1" applyFill="1" applyBorder="1">
      <alignment vertical="center"/>
    </xf>
    <xf numFmtId="0" fontId="1" fillId="6" borderId="11" xfId="0" applyFont="1" applyFill="1" applyBorder="1">
      <alignment vertical="center"/>
    </xf>
    <xf numFmtId="0" fontId="1" fillId="0" borderId="2" xfId="0" applyFont="1" applyBorder="1" applyAlignment="1">
      <alignment horizontal="center" vertical="center"/>
    </xf>
    <xf numFmtId="0" fontId="1" fillId="7" borderId="14" xfId="0" applyFont="1" applyFill="1" applyBorder="1">
      <alignment vertical="center"/>
    </xf>
    <xf numFmtId="0" fontId="1" fillId="7" borderId="8" xfId="0" applyFont="1" applyFill="1" applyBorder="1">
      <alignment vertical="center"/>
    </xf>
    <xf numFmtId="0" fontId="1" fillId="7" borderId="11" xfId="0" applyFont="1" applyFill="1" applyBorder="1">
      <alignment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6" xfId="0" applyFont="1" applyFill="1" applyBorder="1">
      <alignment vertical="center"/>
    </xf>
    <xf numFmtId="0" fontId="1" fillId="6" borderId="12" xfId="0" applyFont="1" applyFill="1" applyBorder="1">
      <alignment vertical="center"/>
    </xf>
    <xf numFmtId="0" fontId="1" fillId="7" borderId="5" xfId="0" applyFont="1" applyFill="1" applyBorder="1">
      <alignment vertical="center"/>
    </xf>
    <xf numFmtId="0" fontId="1" fillId="8" borderId="14" xfId="0" applyFont="1" applyFill="1" applyBorder="1">
      <alignment vertical="center"/>
    </xf>
    <xf numFmtId="0" fontId="1" fillId="8" borderId="11" xfId="0" applyFont="1" applyFill="1" applyBorder="1">
      <alignment vertical="center"/>
    </xf>
    <xf numFmtId="0" fontId="1" fillId="8" borderId="11" xfId="0" applyFont="1" applyFill="1" applyBorder="1" applyAlignment="1">
      <alignment horizontal="center" vertical="center"/>
    </xf>
    <xf numFmtId="0" fontId="1" fillId="8" borderId="12" xfId="0" applyFont="1" applyFill="1" applyBorder="1" applyAlignment="1">
      <alignment horizontal="center" vertical="center"/>
    </xf>
    <xf numFmtId="0" fontId="1" fillId="8" borderId="16" xfId="0" applyFont="1" applyFill="1" applyBorder="1">
      <alignment vertical="center"/>
    </xf>
    <xf numFmtId="0" fontId="1" fillId="9" borderId="14" xfId="0" applyFont="1" applyFill="1" applyBorder="1">
      <alignment vertical="center"/>
    </xf>
    <xf numFmtId="0" fontId="1" fillId="9" borderId="11" xfId="0" applyFont="1" applyFill="1" applyBorder="1">
      <alignment vertical="center"/>
    </xf>
    <xf numFmtId="0" fontId="1" fillId="9" borderId="11" xfId="0" applyFont="1" applyFill="1" applyBorder="1" applyAlignment="1">
      <alignment horizontal="center" vertical="center"/>
    </xf>
    <xf numFmtId="0" fontId="1" fillId="9" borderId="12" xfId="0" applyFont="1" applyFill="1" applyBorder="1" applyAlignment="1">
      <alignment horizontal="center" vertical="center"/>
    </xf>
    <xf numFmtId="0" fontId="1" fillId="9" borderId="6" xfId="0" applyFont="1" applyFill="1" applyBorder="1">
      <alignment vertical="center"/>
    </xf>
    <xf numFmtId="0" fontId="1" fillId="10" borderId="14" xfId="0" applyFont="1" applyFill="1" applyBorder="1">
      <alignment vertical="center"/>
    </xf>
    <xf numFmtId="0" fontId="1" fillId="10" borderId="11" xfId="0" applyFont="1" applyFill="1" applyBorder="1">
      <alignment vertical="center"/>
    </xf>
    <xf numFmtId="0" fontId="1" fillId="10" borderId="11" xfId="0" applyFont="1" applyFill="1" applyBorder="1" applyAlignment="1">
      <alignment horizontal="center" vertical="center"/>
    </xf>
    <xf numFmtId="0" fontId="1" fillId="10" borderId="12" xfId="0" applyFont="1" applyFill="1" applyBorder="1" applyAlignment="1">
      <alignment horizontal="center" vertical="center"/>
    </xf>
    <xf numFmtId="0" fontId="1" fillId="10" borderId="6" xfId="0" applyFont="1" applyFill="1" applyBorder="1">
      <alignment vertical="center"/>
    </xf>
    <xf numFmtId="0" fontId="1" fillId="11" borderId="14" xfId="0" applyFont="1" applyFill="1" applyBorder="1">
      <alignment vertical="center"/>
    </xf>
    <xf numFmtId="0" fontId="1" fillId="11" borderId="11" xfId="0" applyFont="1" applyFill="1" applyBorder="1">
      <alignment vertical="center"/>
    </xf>
    <xf numFmtId="0" fontId="1" fillId="11" borderId="11"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6" xfId="0" applyFont="1" applyFill="1" applyBorder="1">
      <alignment vertical="center"/>
    </xf>
    <xf numFmtId="0" fontId="1" fillId="11" borderId="5" xfId="0" applyFont="1" applyFill="1" applyBorder="1">
      <alignment vertical="center"/>
    </xf>
    <xf numFmtId="0" fontId="1" fillId="9" borderId="5" xfId="0" applyFont="1" applyFill="1" applyBorder="1">
      <alignment vertical="center"/>
    </xf>
    <xf numFmtId="0" fontId="1" fillId="10" borderId="5" xfId="0" applyFont="1" applyFill="1" applyBorder="1">
      <alignment vertical="center"/>
    </xf>
    <xf numFmtId="0" fontId="1" fillId="11" borderId="12" xfId="0" applyFont="1" applyFill="1" applyBorder="1">
      <alignment vertical="center"/>
    </xf>
    <xf numFmtId="0" fontId="1" fillId="12" borderId="14" xfId="0" applyFont="1" applyFill="1" applyBorder="1">
      <alignment vertical="center"/>
    </xf>
    <xf numFmtId="0" fontId="1" fillId="12" borderId="11" xfId="0" applyFont="1" applyFill="1" applyBorder="1">
      <alignment vertical="center"/>
    </xf>
    <xf numFmtId="0" fontId="1" fillId="12" borderId="11" xfId="0" applyFont="1" applyFill="1" applyBorder="1" applyAlignment="1">
      <alignment horizontal="center" vertical="center"/>
    </xf>
    <xf numFmtId="0" fontId="1" fillId="12" borderId="12" xfId="0" applyFont="1" applyFill="1" applyBorder="1" applyAlignment="1">
      <alignment horizontal="center" vertical="center"/>
    </xf>
    <xf numFmtId="0" fontId="1" fillId="12" borderId="6" xfId="0" applyFont="1" applyFill="1" applyBorder="1">
      <alignment vertical="center"/>
    </xf>
    <xf numFmtId="0" fontId="1" fillId="13" borderId="14" xfId="0" applyFont="1" applyFill="1" applyBorder="1">
      <alignment vertical="center"/>
    </xf>
    <xf numFmtId="0" fontId="1" fillId="13" borderId="11" xfId="0" applyFont="1" applyFill="1" applyBorder="1">
      <alignment vertical="center"/>
    </xf>
    <xf numFmtId="0" fontId="1" fillId="13" borderId="11" xfId="0" applyFont="1" applyFill="1" applyBorder="1" applyAlignment="1">
      <alignment horizontal="center" vertical="center"/>
    </xf>
    <xf numFmtId="0" fontId="1" fillId="13" borderId="12" xfId="0" applyFont="1" applyFill="1" applyBorder="1" applyAlignment="1">
      <alignment horizontal="center" vertical="center"/>
    </xf>
    <xf numFmtId="0" fontId="1" fillId="13" borderId="6" xfId="0" applyFont="1" applyFill="1" applyBorder="1">
      <alignment vertical="center"/>
    </xf>
    <xf numFmtId="0" fontId="1" fillId="14" borderId="14" xfId="0" applyFont="1" applyFill="1" applyBorder="1">
      <alignment vertical="center"/>
    </xf>
    <xf numFmtId="0" fontId="1" fillId="14" borderId="11" xfId="0" applyFont="1" applyFill="1" applyBorder="1">
      <alignment vertical="center"/>
    </xf>
    <xf numFmtId="0" fontId="1" fillId="14" borderId="11" xfId="0" applyFont="1" applyFill="1" applyBorder="1" applyAlignment="1">
      <alignment horizontal="center" vertical="center"/>
    </xf>
    <xf numFmtId="0" fontId="1" fillId="14" borderId="12" xfId="0" applyFont="1" applyFill="1" applyBorder="1" applyAlignment="1">
      <alignment horizontal="center" vertical="center"/>
    </xf>
    <xf numFmtId="0" fontId="1" fillId="14" borderId="6" xfId="0" applyFont="1" applyFill="1" applyBorder="1">
      <alignment vertical="center"/>
    </xf>
    <xf numFmtId="0" fontId="1" fillId="12" borderId="5" xfId="0" applyFont="1" applyFill="1" applyBorder="1">
      <alignment vertical="center"/>
    </xf>
    <xf numFmtId="0" fontId="1" fillId="13" borderId="5" xfId="0" applyFont="1" applyFill="1" applyBorder="1">
      <alignment vertical="center"/>
    </xf>
    <xf numFmtId="0" fontId="1" fillId="14" borderId="5" xfId="0" applyFont="1" applyFill="1" applyBorder="1">
      <alignment vertical="center"/>
    </xf>
    <xf numFmtId="0" fontId="1" fillId="12" borderId="0" xfId="0" applyFont="1" applyFill="1">
      <alignment vertical="center"/>
    </xf>
    <xf numFmtId="0" fontId="1" fillId="12" borderId="0" xfId="0" applyFont="1" applyFill="1" applyAlignment="1">
      <alignment horizontal="center" vertical="center"/>
    </xf>
    <xf numFmtId="0" fontId="1" fillId="12" borderId="16" xfId="0" applyFont="1" applyFill="1" applyBorder="1">
      <alignment vertical="center"/>
    </xf>
    <xf numFmtId="14" fontId="1" fillId="0" borderId="2" xfId="0" applyNumberFormat="1" applyFont="1" applyBorder="1" applyAlignment="1">
      <alignment horizontal="center" vertical="center"/>
    </xf>
    <xf numFmtId="0" fontId="1" fillId="12" borderId="17" xfId="0" applyFont="1" applyFill="1" applyBorder="1">
      <alignment vertical="center"/>
    </xf>
    <xf numFmtId="0" fontId="1" fillId="11" borderId="16" xfId="0" applyFont="1" applyFill="1" applyBorder="1">
      <alignment vertical="center"/>
    </xf>
    <xf numFmtId="0" fontId="1" fillId="11" borderId="17" xfId="0" applyFont="1" applyFill="1" applyBorder="1">
      <alignment vertical="center"/>
    </xf>
    <xf numFmtId="0" fontId="7" fillId="0" borderId="10" xfId="0" applyFont="1" applyBorder="1">
      <alignment vertical="center"/>
    </xf>
    <xf numFmtId="0" fontId="1" fillId="15" borderId="2" xfId="0" applyFont="1" applyFill="1" applyBorder="1" applyAlignment="1">
      <alignment horizontal="center" vertical="center"/>
    </xf>
    <xf numFmtId="0" fontId="1" fillId="14" borderId="16" xfId="0" applyFont="1" applyFill="1" applyBorder="1">
      <alignment vertical="center"/>
    </xf>
    <xf numFmtId="0" fontId="1" fillId="15" borderId="6" xfId="0" applyFont="1" applyFill="1" applyBorder="1">
      <alignment vertical="center"/>
    </xf>
    <xf numFmtId="0" fontId="1" fillId="0" borderId="10" xfId="0" applyFont="1" applyBorder="1">
      <alignment vertical="center"/>
    </xf>
    <xf numFmtId="0" fontId="1" fillId="0" borderId="11" xfId="0" applyFont="1" applyBorder="1">
      <alignment vertical="center"/>
    </xf>
    <xf numFmtId="0" fontId="1" fillId="15" borderId="5" xfId="0" applyFont="1" applyFill="1" applyBorder="1">
      <alignment vertical="center"/>
    </xf>
    <xf numFmtId="0" fontId="1" fillId="14" borderId="17" xfId="0" applyFont="1" applyFill="1" applyBorder="1">
      <alignment vertical="center"/>
    </xf>
    <xf numFmtId="0" fontId="0" fillId="0" borderId="11" xfId="0" applyBorder="1">
      <alignment vertical="center"/>
    </xf>
    <xf numFmtId="0" fontId="0" fillId="0" borderId="12" xfId="0" applyBorder="1">
      <alignment vertical="center"/>
    </xf>
    <xf numFmtId="0" fontId="11" fillId="0" borderId="0" xfId="2" applyFont="1"/>
    <xf numFmtId="0" fontId="11" fillId="0" borderId="10" xfId="2" applyFont="1" applyBorder="1" applyAlignment="1">
      <alignment vertical="top"/>
    </xf>
    <xf numFmtId="0" fontId="11" fillId="0" borderId="11" xfId="2" applyFont="1" applyBorder="1" applyAlignment="1">
      <alignment vertical="top"/>
    </xf>
    <xf numFmtId="0" fontId="11" fillId="16" borderId="10" xfId="3" applyFont="1" applyFill="1" applyBorder="1"/>
    <xf numFmtId="0" fontId="11" fillId="16" borderId="11" xfId="3" applyFont="1" applyFill="1" applyBorder="1"/>
    <xf numFmtId="0" fontId="11" fillId="16" borderId="12" xfId="3" applyFont="1" applyFill="1" applyBorder="1" applyAlignment="1">
      <alignment horizontal="center"/>
    </xf>
    <xf numFmtId="0" fontId="11" fillId="16" borderId="12" xfId="3" applyFont="1" applyFill="1" applyBorder="1"/>
    <xf numFmtId="0" fontId="11" fillId="0" borderId="0" xfId="3" applyFont="1"/>
    <xf numFmtId="0" fontId="11" fillId="0" borderId="0" xfId="4" applyFont="1"/>
    <xf numFmtId="0" fontId="11" fillId="0" borderId="0" xfId="5" applyFont="1"/>
    <xf numFmtId="0" fontId="11" fillId="0" borderId="10" xfId="3" applyFont="1" applyBorder="1"/>
    <xf numFmtId="0" fontId="11" fillId="0" borderId="11" xfId="3" applyFont="1" applyBorder="1"/>
    <xf numFmtId="0" fontId="11" fillId="0" borderId="12" xfId="3" applyFont="1" applyBorder="1"/>
    <xf numFmtId="49" fontId="11" fillId="0" borderId="11" xfId="3" applyNumberFormat="1" applyFont="1" applyBorder="1" applyAlignment="1">
      <alignment horizontal="left"/>
    </xf>
    <xf numFmtId="49" fontId="11" fillId="0" borderId="12" xfId="3" applyNumberFormat="1" applyFont="1" applyBorder="1"/>
    <xf numFmtId="49" fontId="11" fillId="0" borderId="11" xfId="3" applyNumberFormat="1" applyFont="1" applyBorder="1"/>
    <xf numFmtId="0" fontId="11" fillId="0" borderId="11" xfId="2" applyFont="1" applyBorder="1"/>
    <xf numFmtId="176" fontId="11" fillId="0" borderId="0" xfId="2" applyNumberFormat="1" applyFont="1"/>
    <xf numFmtId="0" fontId="1" fillId="17" borderId="0" xfId="0" applyFont="1" applyFill="1">
      <alignment vertical="center"/>
    </xf>
    <xf numFmtId="0" fontId="5" fillId="0" borderId="0" xfId="1" applyAlignment="1">
      <alignment vertical="center" wrapText="1"/>
    </xf>
    <xf numFmtId="0" fontId="14" fillId="0" borderId="0" xfId="6">
      <alignment vertical="center"/>
    </xf>
    <xf numFmtId="0" fontId="14" fillId="0" borderId="0" xfId="6" applyProtection="1">
      <alignment vertical="center"/>
      <protection locked="0"/>
    </xf>
    <xf numFmtId="0" fontId="15" fillId="0" borderId="0" xfId="6" applyFont="1" applyProtection="1">
      <alignment vertical="center"/>
      <protection locked="0"/>
    </xf>
    <xf numFmtId="0" fontId="16" fillId="0" borderId="0" xfId="6" applyFont="1">
      <alignment vertical="center"/>
    </xf>
    <xf numFmtId="49" fontId="18" fillId="6" borderId="0" xfId="7" applyNumberFormat="1" applyFont="1" applyFill="1">
      <alignment vertical="center"/>
    </xf>
    <xf numFmtId="49" fontId="17" fillId="18" borderId="22" xfId="6" applyNumberFormat="1" applyFont="1" applyFill="1" applyBorder="1" applyAlignment="1" applyProtection="1">
      <alignment horizontal="center" vertical="center"/>
      <protection locked="0"/>
    </xf>
    <xf numFmtId="49" fontId="15" fillId="0" borderId="2" xfId="6" applyNumberFormat="1" applyFont="1" applyBorder="1" applyAlignment="1" applyProtection="1">
      <alignment horizontal="center" vertical="center" wrapText="1"/>
      <protection locked="0"/>
    </xf>
    <xf numFmtId="49" fontId="15" fillId="0" borderId="2" xfId="6" applyNumberFormat="1" applyFont="1" applyBorder="1" applyAlignment="1" applyProtection="1">
      <alignment horizontal="center" vertical="center"/>
      <protection locked="0"/>
    </xf>
    <xf numFmtId="49" fontId="15" fillId="0" borderId="23" xfId="6" applyNumberFormat="1" applyFont="1" applyBorder="1" applyAlignment="1" applyProtection="1">
      <alignment horizontal="center" vertical="center"/>
      <protection locked="0"/>
    </xf>
    <xf numFmtId="49" fontId="14" fillId="0" borderId="0" xfId="6" applyNumberFormat="1">
      <alignment vertical="center"/>
    </xf>
    <xf numFmtId="0" fontId="18" fillId="6" borderId="0" xfId="7" applyFont="1" applyFill="1" applyAlignment="1">
      <alignment horizontal="center" vertical="center"/>
    </xf>
    <xf numFmtId="0" fontId="14" fillId="0" borderId="0" xfId="6" applyAlignment="1">
      <alignment horizontal="center" vertical="center"/>
    </xf>
    <xf numFmtId="0" fontId="17" fillId="18" borderId="24" xfId="6" applyFont="1" applyFill="1" applyBorder="1" applyAlignment="1" applyProtection="1">
      <alignment horizontal="center" vertical="center" wrapText="1"/>
      <protection locked="0"/>
    </xf>
    <xf numFmtId="49" fontId="15" fillId="0" borderId="23" xfId="6" applyNumberFormat="1" applyFont="1" applyBorder="1" applyAlignment="1" applyProtection="1">
      <alignment horizontal="center" vertical="center" wrapText="1"/>
      <protection locked="0"/>
    </xf>
    <xf numFmtId="0" fontId="14" fillId="0" borderId="0" xfId="0" applyFont="1" applyAlignment="1">
      <alignment horizontal="center" vertical="center"/>
    </xf>
    <xf numFmtId="0" fontId="15" fillId="0" borderId="0" xfId="0" applyFont="1" applyAlignment="1">
      <alignment horizontal="center"/>
    </xf>
    <xf numFmtId="0" fontId="15" fillId="0" borderId="0" xfId="0" applyFont="1">
      <alignment vertical="center"/>
    </xf>
    <xf numFmtId="0" fontId="15" fillId="0" borderId="2" xfId="6" applyFont="1" applyBorder="1" applyAlignment="1" applyProtection="1">
      <alignment horizontal="center" vertical="center" textRotation="90" wrapText="1"/>
      <protection locked="0"/>
    </xf>
    <xf numFmtId="0" fontId="15" fillId="0" borderId="23" xfId="6" applyFont="1" applyBorder="1" applyAlignment="1" applyProtection="1">
      <alignment horizontal="center" vertical="center" textRotation="90" wrapText="1"/>
      <protection locked="0"/>
    </xf>
    <xf numFmtId="0" fontId="15" fillId="0" borderId="0" xfId="6" applyFont="1" applyAlignment="1">
      <alignment horizontal="center" vertical="center"/>
    </xf>
    <xf numFmtId="0" fontId="17" fillId="18" borderId="25" xfId="6" applyFont="1" applyFill="1" applyBorder="1" applyAlignment="1" applyProtection="1">
      <alignment horizontal="center" vertical="center" wrapText="1"/>
      <protection locked="0"/>
    </xf>
    <xf numFmtId="0" fontId="15" fillId="0" borderId="26" xfId="6" applyFont="1" applyBorder="1" applyAlignment="1" applyProtection="1">
      <alignment horizontal="center" vertical="center" textRotation="90" wrapText="1"/>
      <protection locked="0"/>
    </xf>
    <xf numFmtId="0" fontId="15" fillId="0" borderId="27" xfId="6" applyFont="1" applyBorder="1" applyAlignment="1" applyProtection="1">
      <alignment horizontal="center" vertical="center" textRotation="90" wrapText="1"/>
      <protection locked="0"/>
    </xf>
    <xf numFmtId="0" fontId="20" fillId="19" borderId="29" xfId="7" applyFont="1" applyFill="1" applyBorder="1" applyAlignment="1" applyProtection="1">
      <alignment horizontal="center" vertical="center"/>
      <protection locked="0"/>
    </xf>
    <xf numFmtId="0" fontId="17" fillId="19" borderId="30" xfId="6" applyFont="1" applyFill="1" applyBorder="1" applyAlignment="1" applyProtection="1">
      <alignment horizontal="center" vertical="center"/>
      <protection locked="0"/>
    </xf>
    <xf numFmtId="0" fontId="17" fillId="19" borderId="31" xfId="6" applyFont="1" applyFill="1" applyBorder="1" applyAlignment="1" applyProtection="1">
      <alignment horizontal="center" vertical="center"/>
      <protection locked="0"/>
    </xf>
    <xf numFmtId="49" fontId="21" fillId="0" borderId="32" xfId="6" applyNumberFormat="1" applyFont="1" applyBorder="1" applyAlignment="1" applyProtection="1">
      <alignment horizontal="center" vertical="center"/>
      <protection locked="0"/>
    </xf>
    <xf numFmtId="0" fontId="15" fillId="0" borderId="33" xfId="6" applyFont="1" applyBorder="1" applyAlignment="1" applyProtection="1">
      <alignment horizontal="center" vertical="center" wrapText="1"/>
      <protection locked="0"/>
    </xf>
    <xf numFmtId="0" fontId="15" fillId="0" borderId="34" xfId="6" applyFont="1" applyBorder="1" applyAlignment="1" applyProtection="1">
      <alignment horizontal="center" vertical="center" wrapText="1"/>
      <protection locked="0"/>
    </xf>
    <xf numFmtId="49" fontId="15" fillId="0" borderId="34" xfId="6" applyNumberFormat="1" applyFont="1" applyBorder="1" applyAlignment="1" applyProtection="1">
      <alignment horizontal="center" vertical="center" wrapText="1"/>
      <protection locked="0"/>
    </xf>
    <xf numFmtId="49" fontId="15" fillId="0" borderId="35" xfId="6" applyNumberFormat="1" applyFont="1" applyBorder="1" applyAlignment="1" applyProtection="1">
      <alignment horizontal="center" vertical="center" wrapText="1"/>
      <protection locked="0"/>
    </xf>
    <xf numFmtId="49" fontId="15" fillId="6" borderId="18" xfId="6" applyNumberFormat="1" applyFont="1" applyFill="1" applyBorder="1" applyAlignment="1" applyProtection="1">
      <alignment horizontal="center" vertical="center"/>
      <protection locked="0"/>
    </xf>
    <xf numFmtId="0" fontId="19" fillId="6" borderId="17" xfId="0" applyFont="1" applyFill="1" applyBorder="1" applyAlignment="1" applyProtection="1">
      <alignment horizontal="center" vertical="center" wrapText="1" shrinkToFit="1"/>
      <protection locked="0"/>
    </xf>
    <xf numFmtId="0" fontId="19" fillId="6" borderId="37" xfId="0" applyFont="1" applyFill="1" applyBorder="1" applyAlignment="1" applyProtection="1">
      <alignment horizontal="center" vertical="center" wrapText="1" shrinkToFit="1"/>
      <protection locked="0"/>
    </xf>
    <xf numFmtId="49" fontId="15" fillId="0" borderId="38" xfId="6" applyNumberFormat="1" applyFont="1" applyBorder="1" applyAlignment="1" applyProtection="1">
      <alignment horizontal="center" vertical="center" wrapText="1"/>
      <protection locked="0"/>
    </xf>
    <xf numFmtId="0" fontId="15" fillId="0" borderId="39" xfId="6" applyFont="1" applyBorder="1" applyAlignment="1" applyProtection="1">
      <alignment horizontal="center" vertical="center"/>
      <protection locked="0"/>
    </xf>
    <xf numFmtId="0" fontId="15" fillId="0" borderId="40" xfId="6" applyFont="1" applyBorder="1" applyAlignment="1" applyProtection="1">
      <alignment horizontal="center" vertical="center"/>
      <protection locked="0"/>
    </xf>
    <xf numFmtId="0" fontId="15" fillId="0" borderId="40" xfId="6" quotePrefix="1" applyFont="1" applyBorder="1" applyAlignment="1" applyProtection="1">
      <alignment horizontal="center" vertical="center"/>
      <protection locked="0"/>
    </xf>
    <xf numFmtId="0" fontId="15" fillId="0" borderId="41" xfId="6" quotePrefix="1" applyFont="1" applyBorder="1" applyAlignment="1" applyProtection="1">
      <alignment horizontal="center" vertical="center"/>
      <protection locked="0"/>
    </xf>
    <xf numFmtId="0" fontId="19" fillId="6" borderId="2" xfId="0" applyFont="1" applyFill="1" applyBorder="1" applyAlignment="1" applyProtection="1">
      <alignment horizontal="center" vertical="center" wrapText="1" shrinkToFit="1"/>
      <protection locked="0"/>
    </xf>
    <xf numFmtId="0" fontId="19" fillId="6" borderId="23" xfId="0" applyFont="1" applyFill="1" applyBorder="1" applyAlignment="1" applyProtection="1">
      <alignment horizontal="center" vertical="center" wrapText="1" shrinkToFit="1"/>
      <protection locked="0"/>
    </xf>
    <xf numFmtId="49" fontId="15" fillId="0" borderId="24" xfId="6" applyNumberFormat="1" applyFont="1" applyBorder="1" applyAlignment="1" applyProtection="1">
      <alignment horizontal="center" vertical="center" wrapText="1"/>
      <protection locked="0"/>
    </xf>
    <xf numFmtId="0" fontId="15" fillId="0" borderId="12" xfId="6" applyFont="1" applyBorder="1" applyAlignment="1" applyProtection="1">
      <alignment horizontal="center" vertical="center"/>
      <protection locked="0"/>
    </xf>
    <xf numFmtId="0" fontId="15" fillId="0" borderId="2" xfId="6" applyFont="1" applyBorder="1" applyAlignment="1" applyProtection="1">
      <alignment horizontal="center" vertical="center"/>
      <protection locked="0"/>
    </xf>
    <xf numFmtId="0" fontId="15" fillId="0" borderId="2" xfId="6" quotePrefix="1" applyFont="1" applyBorder="1" applyAlignment="1" applyProtection="1">
      <alignment horizontal="center" vertical="center"/>
      <protection locked="0"/>
    </xf>
    <xf numFmtId="0" fontId="15" fillId="0" borderId="23" xfId="6" quotePrefix="1" applyFont="1" applyBorder="1" applyAlignment="1" applyProtection="1">
      <alignment horizontal="center" vertical="center"/>
      <protection locked="0"/>
    </xf>
    <xf numFmtId="0" fontId="19" fillId="6" borderId="10" xfId="0" applyFont="1" applyFill="1" applyBorder="1" applyAlignment="1" applyProtection="1">
      <alignment horizontal="center" vertical="center" wrapText="1" shrinkToFit="1"/>
      <protection locked="0"/>
    </xf>
    <xf numFmtId="49" fontId="15" fillId="0" borderId="12" xfId="6" quotePrefix="1" applyNumberFormat="1" applyFont="1" applyBorder="1" applyAlignment="1" applyProtection="1">
      <alignment horizontal="center" vertical="center"/>
      <protection locked="0"/>
    </xf>
    <xf numFmtId="49" fontId="15" fillId="0" borderId="2" xfId="6" quotePrefix="1" applyNumberFormat="1" applyFont="1" applyBorder="1" applyAlignment="1" applyProtection="1">
      <alignment horizontal="center" vertical="center"/>
      <protection locked="0"/>
    </xf>
    <xf numFmtId="49" fontId="15" fillId="0" borderId="23" xfId="6" quotePrefix="1" applyNumberFormat="1" applyFont="1" applyBorder="1" applyAlignment="1" applyProtection="1">
      <alignment horizontal="center" vertical="center"/>
      <protection locked="0"/>
    </xf>
    <xf numFmtId="49" fontId="15" fillId="6" borderId="2" xfId="6" applyNumberFormat="1" applyFont="1" applyFill="1" applyBorder="1" applyAlignment="1" applyProtection="1">
      <alignment horizontal="center" vertical="center"/>
      <protection locked="0"/>
    </xf>
    <xf numFmtId="49" fontId="15" fillId="6" borderId="17" xfId="6" applyNumberFormat="1" applyFont="1" applyFill="1" applyBorder="1" applyAlignment="1" applyProtection="1">
      <alignment horizontal="center" vertical="center"/>
      <protection locked="0"/>
    </xf>
    <xf numFmtId="49" fontId="15" fillId="6" borderId="13" xfId="6" applyNumberFormat="1" applyFont="1" applyFill="1" applyBorder="1" applyAlignment="1" applyProtection="1">
      <alignment horizontal="center" vertical="center"/>
      <protection locked="0"/>
    </xf>
    <xf numFmtId="0" fontId="19" fillId="6" borderId="14" xfId="0" applyFont="1" applyFill="1" applyBorder="1" applyAlignment="1" applyProtection="1">
      <alignment horizontal="center" vertical="center" wrapText="1" shrinkToFit="1"/>
      <protection locked="0"/>
    </xf>
    <xf numFmtId="0" fontId="19" fillId="6" borderId="42" xfId="0" applyFont="1" applyFill="1" applyBorder="1" applyAlignment="1" applyProtection="1">
      <alignment horizontal="center" vertical="center" wrapText="1" shrinkToFit="1"/>
      <protection locked="0"/>
    </xf>
    <xf numFmtId="49" fontId="15" fillId="0" borderId="22" xfId="6" applyNumberFormat="1" applyFont="1" applyBorder="1" applyAlignment="1" applyProtection="1">
      <alignment horizontal="center" vertical="center" wrapText="1"/>
      <protection locked="0"/>
    </xf>
    <xf numFmtId="49" fontId="15" fillId="0" borderId="4" xfId="6" quotePrefix="1" applyNumberFormat="1" applyFont="1" applyBorder="1" applyAlignment="1" applyProtection="1">
      <alignment horizontal="center" vertical="center"/>
      <protection locked="0"/>
    </xf>
    <xf numFmtId="49" fontId="15" fillId="0" borderId="13" xfId="6" applyNumberFormat="1" applyFont="1" applyBorder="1" applyAlignment="1" applyProtection="1">
      <alignment horizontal="center" vertical="center"/>
      <protection locked="0"/>
    </xf>
    <xf numFmtId="49" fontId="15" fillId="0" borderId="13" xfId="6" quotePrefix="1" applyNumberFormat="1" applyFont="1" applyBorder="1" applyAlignment="1" applyProtection="1">
      <alignment horizontal="center" vertical="center"/>
      <protection locked="0"/>
    </xf>
    <xf numFmtId="49" fontId="15" fillId="0" borderId="42" xfId="6" quotePrefix="1" applyNumberFormat="1" applyFont="1" applyBorder="1" applyAlignment="1" applyProtection="1">
      <alignment horizontal="center" vertical="center"/>
      <protection locked="0"/>
    </xf>
    <xf numFmtId="0" fontId="22" fillId="0" borderId="43" xfId="6" applyFont="1" applyBorder="1" applyAlignment="1">
      <alignment horizontal="left"/>
    </xf>
    <xf numFmtId="0" fontId="14" fillId="0" borderId="43" xfId="6" applyBorder="1">
      <alignment vertical="center"/>
    </xf>
    <xf numFmtId="0" fontId="19" fillId="6" borderId="43" xfId="0" applyFont="1" applyFill="1" applyBorder="1" applyAlignment="1">
      <alignment horizontal="center" vertical="center" wrapText="1" shrinkToFit="1"/>
    </xf>
    <xf numFmtId="0" fontId="14" fillId="0" borderId="43" xfId="6" applyBorder="1" applyAlignment="1" applyProtection="1">
      <alignment horizontal="center" vertical="center" wrapText="1"/>
      <protection locked="0"/>
    </xf>
    <xf numFmtId="0" fontId="15" fillId="0" borderId="43" xfId="6" quotePrefix="1" applyFont="1" applyBorder="1" applyAlignment="1" applyProtection="1">
      <alignment horizontal="center" vertical="center"/>
      <protection locked="0"/>
    </xf>
    <xf numFmtId="0" fontId="22" fillId="0" borderId="43" xfId="6" applyFont="1" applyBorder="1" applyAlignment="1" applyProtection="1">
      <alignment horizontal="center"/>
      <protection locked="0"/>
    </xf>
    <xf numFmtId="0" fontId="14" fillId="0" borderId="43" xfId="6" applyBorder="1" applyProtection="1">
      <alignment vertical="center"/>
      <protection locked="0"/>
    </xf>
    <xf numFmtId="0" fontId="14" fillId="0" borderId="0" xfId="6" applyAlignment="1" applyProtection="1">
      <alignment vertical="top"/>
      <protection locked="0"/>
    </xf>
    <xf numFmtId="49" fontId="15" fillId="0" borderId="26" xfId="6" applyNumberFormat="1" applyFont="1" applyBorder="1" applyAlignment="1" applyProtection="1">
      <alignment horizontal="center" vertical="center" textRotation="255" wrapText="1"/>
      <protection locked="0"/>
    </xf>
    <xf numFmtId="0" fontId="6" fillId="3" borderId="0" xfId="0" applyFont="1" applyFill="1">
      <alignment vertical="center"/>
    </xf>
    <xf numFmtId="0" fontId="1" fillId="2" borderId="2" xfId="0" applyFont="1" applyFill="1" applyBorder="1">
      <alignment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2" xfId="0" applyFont="1" applyFill="1" applyBorder="1" applyAlignment="1">
      <alignment horizontal="center" vertical="center"/>
    </xf>
    <xf numFmtId="0" fontId="1" fillId="0" borderId="6" xfId="0" applyFont="1" applyBorder="1" applyAlignment="1">
      <alignment vertical="top" textRotation="255"/>
    </xf>
    <xf numFmtId="0" fontId="1" fillId="0" borderId="0" xfId="0" applyFont="1" applyAlignment="1">
      <alignment vertical="top" textRotation="255"/>
    </xf>
    <xf numFmtId="0" fontId="1" fillId="0" borderId="2" xfId="0" applyFont="1" applyBorder="1" applyAlignment="1">
      <alignment vertical="top" textRotation="255"/>
    </xf>
    <xf numFmtId="0" fontId="1" fillId="0" borderId="13" xfId="0" applyFont="1" applyBorder="1" applyAlignment="1">
      <alignment vertical="top" textRotation="255"/>
    </xf>
    <xf numFmtId="0" fontId="1" fillId="0" borderId="2" xfId="0" applyFont="1" applyBorder="1">
      <alignment vertical="center"/>
    </xf>
    <xf numFmtId="0" fontId="1" fillId="2" borderId="2" xfId="0" applyFont="1" applyFill="1" applyBorder="1" applyAlignment="1">
      <alignment horizontal="left" vertical="center" indent="2"/>
    </xf>
    <xf numFmtId="0" fontId="1" fillId="0" borderId="2" xfId="0" applyFont="1" applyBorder="1" applyAlignment="1">
      <alignment vertical="top" textRotation="255" wrapText="1"/>
    </xf>
    <xf numFmtId="0" fontId="1" fillId="2" borderId="2" xfId="0" applyFont="1" applyFill="1" applyBorder="1" applyAlignment="1">
      <alignment horizontal="center" vertical="center"/>
    </xf>
    <xf numFmtId="0" fontId="1" fillId="0" borderId="14" xfId="0" applyFont="1" applyBorder="1" applyAlignment="1">
      <alignment vertical="top" textRotation="255" wrapText="1"/>
    </xf>
    <xf numFmtId="0" fontId="1" fillId="0" borderId="8" xfId="0" applyFont="1" applyBorder="1" applyAlignment="1">
      <alignment vertical="top" textRotation="255" wrapText="1"/>
    </xf>
    <xf numFmtId="0" fontId="1" fillId="0" borderId="6" xfId="0" applyFont="1" applyBorder="1" applyAlignment="1">
      <alignment vertical="top" textRotation="255" wrapText="1"/>
    </xf>
    <xf numFmtId="0" fontId="1" fillId="0" borderId="0" xfId="0" applyFont="1" applyAlignment="1">
      <alignment vertical="top" textRotation="255" wrapText="1"/>
    </xf>
    <xf numFmtId="0" fontId="1" fillId="0" borderId="2" xfId="0" applyFont="1" applyBorder="1" applyAlignment="1">
      <alignment vertical="center" textRotation="255"/>
    </xf>
    <xf numFmtId="0" fontId="1" fillId="0" borderId="13" xfId="0" applyFont="1" applyBorder="1" applyAlignment="1">
      <alignment vertical="center" textRotation="255"/>
    </xf>
    <xf numFmtId="0" fontId="1" fillId="0" borderId="0" xfId="0" applyFont="1" applyAlignment="1">
      <alignment vertical="center" wrapText="1"/>
    </xf>
    <xf numFmtId="0" fontId="1" fillId="0" borderId="2" xfId="0" applyFont="1" applyBorder="1" applyAlignment="1">
      <alignment vertical="center" wrapText="1"/>
    </xf>
    <xf numFmtId="0" fontId="4" fillId="4" borderId="2" xfId="0" applyFont="1" applyFill="1" applyBorder="1" applyAlignment="1">
      <alignment horizontal="center" vertical="center"/>
    </xf>
    <xf numFmtId="0" fontId="1" fillId="15" borderId="14" xfId="0" applyFont="1" applyFill="1" applyBorder="1" applyAlignment="1">
      <alignment vertical="center" wrapText="1"/>
    </xf>
    <xf numFmtId="0" fontId="1" fillId="15" borderId="8" xfId="0" applyFont="1" applyFill="1" applyBorder="1" applyAlignment="1">
      <alignment vertical="center" wrapText="1"/>
    </xf>
    <xf numFmtId="0" fontId="1" fillId="15" borderId="4" xfId="0" applyFont="1" applyFill="1" applyBorder="1" applyAlignment="1">
      <alignment vertical="center" wrapText="1"/>
    </xf>
    <xf numFmtId="0" fontId="11" fillId="0" borderId="14" xfId="2" applyFont="1" applyBorder="1" applyAlignment="1">
      <alignment horizontal="center" vertical="top"/>
    </xf>
    <xf numFmtId="0" fontId="11" fillId="0" borderId="8" xfId="2" applyFont="1" applyBorder="1" applyAlignment="1">
      <alignment horizontal="center" vertical="top"/>
    </xf>
    <xf numFmtId="0" fontId="11" fillId="0" borderId="4" xfId="2" applyFont="1" applyBorder="1" applyAlignment="1">
      <alignment horizontal="center" vertical="top"/>
    </xf>
    <xf numFmtId="0" fontId="11" fillId="0" borderId="5" xfId="2" applyFont="1" applyBorder="1" applyAlignment="1">
      <alignment horizontal="center" vertical="top"/>
    </xf>
    <xf numFmtId="0" fontId="11" fillId="0" borderId="9" xfId="2" applyFont="1" applyBorder="1" applyAlignment="1">
      <alignment horizontal="center" vertical="top"/>
    </xf>
    <xf numFmtId="0" fontId="11" fillId="0" borderId="18" xfId="2" applyFont="1" applyBorder="1" applyAlignment="1">
      <alignment horizontal="center" vertical="top"/>
    </xf>
    <xf numFmtId="0" fontId="9" fillId="0" borderId="9" xfId="2" applyFont="1" applyBorder="1" applyAlignment="1">
      <alignment horizontal="center"/>
    </xf>
    <xf numFmtId="0" fontId="11" fillId="0" borderId="10" xfId="2" applyFont="1" applyBorder="1" applyAlignment="1">
      <alignment horizontal="center" vertical="top"/>
    </xf>
    <xf numFmtId="0" fontId="11" fillId="0" borderId="11" xfId="2" applyFont="1" applyBorder="1" applyAlignment="1">
      <alignment horizontal="center" vertical="top"/>
    </xf>
    <xf numFmtId="0" fontId="11" fillId="0" borderId="12" xfId="2" applyFont="1" applyBorder="1" applyAlignment="1">
      <alignment horizontal="center" vertical="top"/>
    </xf>
    <xf numFmtId="0" fontId="1" fillId="0" borderId="16" xfId="0" applyFont="1" applyBorder="1" applyAlignment="1">
      <alignment vertical="top" textRotation="255"/>
    </xf>
    <xf numFmtId="0" fontId="1" fillId="0" borderId="17" xfId="0" applyFont="1" applyBorder="1" applyAlignment="1">
      <alignment vertical="top" textRotation="255"/>
    </xf>
    <xf numFmtId="0" fontId="15" fillId="0" borderId="10" xfId="6" applyFont="1" applyBorder="1" applyAlignment="1" applyProtection="1">
      <alignment horizontal="center" vertical="center" wrapText="1"/>
      <protection locked="0"/>
    </xf>
    <xf numFmtId="0" fontId="15" fillId="0" borderId="11" xfId="6" applyFont="1" applyBorder="1" applyAlignment="1" applyProtection="1">
      <alignment horizontal="center" vertical="center" wrapText="1"/>
      <protection locked="0"/>
    </xf>
    <xf numFmtId="0" fontId="15" fillId="0" borderId="12" xfId="6" applyFont="1" applyBorder="1" applyAlignment="1" applyProtection="1">
      <alignment horizontal="center" vertical="center" wrapText="1"/>
      <protection locked="0"/>
    </xf>
    <xf numFmtId="49" fontId="19" fillId="0" borderId="13" xfId="6" applyNumberFormat="1" applyFont="1" applyBorder="1" applyAlignment="1" applyProtection="1">
      <alignment horizontal="center" vertical="center" textRotation="255" wrapText="1"/>
      <protection locked="0"/>
    </xf>
    <xf numFmtId="49" fontId="19" fillId="0" borderId="54" xfId="6" applyNumberFormat="1" applyFont="1" applyBorder="1" applyAlignment="1" applyProtection="1">
      <alignment horizontal="center" vertical="center" textRotation="255" wrapText="1"/>
      <protection locked="0"/>
    </xf>
    <xf numFmtId="49" fontId="15" fillId="0" borderId="10" xfId="6" applyNumberFormat="1" applyFont="1" applyBorder="1" applyAlignment="1" applyProtection="1">
      <alignment horizontal="center" vertical="center" wrapText="1"/>
      <protection locked="0"/>
    </xf>
    <xf numFmtId="49" fontId="15" fillId="0" borderId="11" xfId="6" applyNumberFormat="1" applyFont="1" applyBorder="1" applyAlignment="1" applyProtection="1">
      <alignment horizontal="center" vertical="center" wrapText="1"/>
      <protection locked="0"/>
    </xf>
    <xf numFmtId="49" fontId="15" fillId="0" borderId="12" xfId="6" applyNumberFormat="1" applyFont="1" applyBorder="1" applyAlignment="1" applyProtection="1">
      <alignment horizontal="center" vertical="center" wrapText="1"/>
      <protection locked="0"/>
    </xf>
    <xf numFmtId="0" fontId="15" fillId="0" borderId="13" xfId="6" applyFont="1" applyBorder="1" applyAlignment="1" applyProtection="1">
      <alignment horizontal="center" vertical="center" textRotation="255" wrapText="1"/>
      <protection locked="0"/>
    </xf>
    <xf numFmtId="0" fontId="15" fillId="0" borderId="54" xfId="6" applyFont="1" applyBorder="1" applyAlignment="1" applyProtection="1">
      <alignment horizontal="center" vertical="center" textRotation="255" wrapText="1"/>
      <protection locked="0"/>
    </xf>
    <xf numFmtId="0" fontId="15" fillId="0" borderId="13" xfId="6" applyFont="1" applyBorder="1" applyAlignment="1" applyProtection="1">
      <alignment horizontal="center" vertical="center" textRotation="90" wrapText="1"/>
      <protection locked="0"/>
    </xf>
    <xf numFmtId="0" fontId="15" fillId="0" borderId="54" xfId="6" applyFont="1" applyBorder="1" applyAlignment="1" applyProtection="1">
      <alignment horizontal="center" vertical="center" textRotation="90" wrapText="1"/>
      <protection locked="0"/>
    </xf>
    <xf numFmtId="49" fontId="15" fillId="0" borderId="13" xfId="6" applyNumberFormat="1" applyFont="1" applyBorder="1" applyAlignment="1" applyProtection="1">
      <alignment horizontal="center" vertical="center" textRotation="255" wrapText="1"/>
      <protection locked="0"/>
    </xf>
    <xf numFmtId="49" fontId="15" fillId="0" borderId="54" xfId="6" applyNumberFormat="1" applyFont="1" applyBorder="1" applyAlignment="1" applyProtection="1">
      <alignment horizontal="center" vertical="center" textRotation="255" wrapText="1"/>
      <protection locked="0"/>
    </xf>
    <xf numFmtId="0" fontId="17" fillId="18" borderId="19" xfId="6" applyFont="1" applyFill="1" applyBorder="1" applyAlignment="1" applyProtection="1">
      <alignment horizontal="center" vertical="center"/>
      <protection locked="0"/>
    </xf>
    <xf numFmtId="0" fontId="17" fillId="18" borderId="20" xfId="6" applyFont="1" applyFill="1" applyBorder="1" applyAlignment="1" applyProtection="1">
      <alignment horizontal="center" vertical="center"/>
      <protection locked="0"/>
    </xf>
    <xf numFmtId="0" fontId="17" fillId="18" borderId="21" xfId="6" applyFont="1" applyFill="1" applyBorder="1" applyAlignment="1" applyProtection="1">
      <alignment horizontal="center" vertical="center"/>
      <protection locked="0"/>
    </xf>
    <xf numFmtId="0" fontId="19" fillId="6" borderId="0" xfId="7" applyFont="1" applyFill="1" applyAlignment="1">
      <alignment horizontal="center" vertical="center"/>
    </xf>
    <xf numFmtId="0" fontId="20" fillId="19" borderId="28" xfId="7" applyFont="1" applyFill="1" applyBorder="1" applyAlignment="1" applyProtection="1">
      <alignment horizontal="center" vertical="center" textRotation="255"/>
      <protection locked="0"/>
    </xf>
    <xf numFmtId="0" fontId="20" fillId="19" borderId="36" xfId="7" applyFont="1" applyFill="1" applyBorder="1" applyAlignment="1" applyProtection="1">
      <alignment horizontal="center" vertical="center" textRotation="255"/>
      <protection locked="0"/>
    </xf>
    <xf numFmtId="0" fontId="14" fillId="0" borderId="44" xfId="6" applyBorder="1" applyAlignment="1">
      <alignment horizontal="left" vertical="top"/>
    </xf>
    <xf numFmtId="0" fontId="14" fillId="0" borderId="43" xfId="6" applyBorder="1" applyAlignment="1">
      <alignment horizontal="left" vertical="top"/>
    </xf>
    <xf numFmtId="0" fontId="14" fillId="0" borderId="45" xfId="6" applyBorder="1" applyAlignment="1">
      <alignment horizontal="left" vertical="top"/>
    </xf>
    <xf numFmtId="0" fontId="14" fillId="0" borderId="46" xfId="6" applyBorder="1" applyAlignment="1">
      <alignment horizontal="left" vertical="top"/>
    </xf>
    <xf numFmtId="0" fontId="14" fillId="0" borderId="0" xfId="6" applyAlignment="1">
      <alignment horizontal="left" vertical="top"/>
    </xf>
    <xf numFmtId="0" fontId="14" fillId="0" borderId="47" xfId="6" applyBorder="1" applyAlignment="1">
      <alignment horizontal="left" vertical="top"/>
    </xf>
    <xf numFmtId="0" fontId="14" fillId="0" borderId="48" xfId="6" applyBorder="1" applyAlignment="1">
      <alignment horizontal="left" vertical="top"/>
    </xf>
    <xf numFmtId="0" fontId="14" fillId="0" borderId="49" xfId="6" applyBorder="1" applyAlignment="1">
      <alignment horizontal="left" vertical="top"/>
    </xf>
    <xf numFmtId="0" fontId="14" fillId="0" borderId="50" xfId="6" applyBorder="1" applyAlignment="1">
      <alignment horizontal="left" vertical="top"/>
    </xf>
    <xf numFmtId="0" fontId="15" fillId="0" borderId="44" xfId="0" applyFont="1" applyBorder="1" applyAlignment="1">
      <alignment horizontal="left" vertical="center" wrapText="1" indent="1"/>
    </xf>
    <xf numFmtId="0" fontId="15" fillId="0" borderId="43" xfId="0" applyFont="1" applyBorder="1" applyAlignment="1">
      <alignment horizontal="left" vertical="center" wrapText="1" indent="1"/>
    </xf>
    <xf numFmtId="0" fontId="15" fillId="0" borderId="45" xfId="0" applyFont="1" applyBorder="1" applyAlignment="1">
      <alignment horizontal="left" vertical="center" wrapText="1" indent="1"/>
    </xf>
    <xf numFmtId="0" fontId="15" fillId="0" borderId="4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47" xfId="0" applyFont="1" applyBorder="1" applyAlignment="1">
      <alignment horizontal="left" vertical="center" wrapText="1" indent="1"/>
    </xf>
    <xf numFmtId="0" fontId="15" fillId="0" borderId="48" xfId="0" applyFont="1" applyBorder="1" applyAlignment="1">
      <alignment horizontal="left" vertical="center" wrapText="1" indent="1"/>
    </xf>
    <xf numFmtId="0" fontId="15" fillId="0" borderId="49" xfId="0" applyFont="1" applyBorder="1" applyAlignment="1">
      <alignment horizontal="left" vertical="center" wrapText="1" indent="1"/>
    </xf>
    <xf numFmtId="0" fontId="15" fillId="0" borderId="50" xfId="0" applyFont="1" applyBorder="1" applyAlignment="1">
      <alignment horizontal="left" vertical="center" wrapText="1" indent="1"/>
    </xf>
    <xf numFmtId="0" fontId="15" fillId="0" borderId="51" xfId="6" applyFont="1" applyBorder="1" applyAlignment="1" applyProtection="1">
      <alignment horizontal="center" vertical="center" wrapText="1"/>
      <protection locked="0"/>
    </xf>
    <xf numFmtId="0" fontId="15" fillId="0" borderId="52" xfId="6" applyFont="1" applyBorder="1" applyAlignment="1" applyProtection="1">
      <alignment horizontal="center" vertical="center" textRotation="255"/>
      <protection locked="0"/>
    </xf>
    <xf numFmtId="0" fontId="15" fillId="0" borderId="53" xfId="6" applyFont="1" applyBorder="1" applyAlignment="1" applyProtection="1">
      <alignment horizontal="center" vertical="center" textRotation="255"/>
      <protection locked="0"/>
    </xf>
    <xf numFmtId="0" fontId="6" fillId="3" borderId="2"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13" borderId="2" xfId="0" applyFont="1" applyFill="1" applyBorder="1" applyAlignment="1">
      <alignment horizontal="center" vertical="center" textRotation="180"/>
    </xf>
    <xf numFmtId="0" fontId="6" fillId="13" borderId="2" xfId="0" applyFont="1" applyFill="1" applyBorder="1" applyAlignment="1">
      <alignment horizontal="left" vertical="center" textRotation="180"/>
    </xf>
    <xf numFmtId="0" fontId="6" fillId="13" borderId="2" xfId="0" applyFont="1" applyFill="1" applyBorder="1" applyAlignment="1">
      <alignment horizontal="left" vertical="center" textRotation="180"/>
    </xf>
    <xf numFmtId="0" fontId="6" fillId="13" borderId="2" xfId="0" applyFont="1" applyFill="1" applyBorder="1" applyAlignment="1">
      <alignment horizontal="center" vertical="center" textRotation="180"/>
    </xf>
    <xf numFmtId="0" fontId="4" fillId="3" borderId="2" xfId="0" applyFont="1" applyFill="1" applyBorder="1" applyAlignment="1">
      <alignment horizontal="center" vertical="center"/>
    </xf>
    <xf numFmtId="0" fontId="4" fillId="13" borderId="2" xfId="0" applyFont="1" applyFill="1" applyBorder="1" applyAlignment="1">
      <alignment horizontal="center" vertical="center" textRotation="180"/>
    </xf>
    <xf numFmtId="0" fontId="4" fillId="3" borderId="0" xfId="0" applyFont="1" applyFill="1" applyBorder="1" applyAlignment="1">
      <alignment horizontal="center" vertical="center"/>
    </xf>
    <xf numFmtId="0" fontId="0" fillId="0" borderId="0" xfId="0" pivotButton="1">
      <alignment vertical="center"/>
    </xf>
    <xf numFmtId="0" fontId="1" fillId="0" borderId="0" xfId="0" applyFont="1" applyBorder="1">
      <alignment vertical="center"/>
    </xf>
    <xf numFmtId="0" fontId="1" fillId="0" borderId="5" xfId="0" applyFont="1" applyBorder="1">
      <alignment vertical="center"/>
    </xf>
    <xf numFmtId="0" fontId="1" fillId="0" borderId="9" xfId="0" applyFont="1" applyBorder="1">
      <alignment vertical="center"/>
    </xf>
    <xf numFmtId="0" fontId="1" fillId="0" borderId="55" xfId="0" applyFont="1" applyBorder="1">
      <alignment vertical="center"/>
    </xf>
    <xf numFmtId="0" fontId="1" fillId="0" borderId="8" xfId="0" applyFont="1" applyBorder="1">
      <alignment vertical="center"/>
    </xf>
    <xf numFmtId="0" fontId="1" fillId="0" borderId="4" xfId="0" applyFont="1" applyBorder="1">
      <alignment vertical="center"/>
    </xf>
    <xf numFmtId="0" fontId="1" fillId="0" borderId="14" xfId="0" applyFont="1" applyBorder="1">
      <alignment vertical="center"/>
    </xf>
    <xf numFmtId="0" fontId="1" fillId="0" borderId="6" xfId="0" applyFont="1" applyBorder="1">
      <alignment vertical="center"/>
    </xf>
    <xf numFmtId="0" fontId="1" fillId="0" borderId="0" xfId="0" applyFont="1" applyBorder="1">
      <alignment vertical="center"/>
    </xf>
    <xf numFmtId="0" fontId="1" fillId="0" borderId="5" xfId="0" applyFont="1" applyBorder="1">
      <alignment vertical="center"/>
    </xf>
    <xf numFmtId="0" fontId="1" fillId="0" borderId="9" xfId="0" applyFont="1" applyBorder="1">
      <alignment vertical="center"/>
    </xf>
    <xf numFmtId="0" fontId="1" fillId="20" borderId="14" xfId="0" applyFont="1" applyFill="1" applyBorder="1">
      <alignment vertical="center"/>
    </xf>
    <xf numFmtId="0" fontId="1" fillId="20" borderId="8" xfId="0" applyFont="1" applyFill="1" applyBorder="1">
      <alignment vertical="center"/>
    </xf>
    <xf numFmtId="0" fontId="1" fillId="20" borderId="4" xfId="0" applyFont="1" applyFill="1" applyBorder="1">
      <alignment vertical="center"/>
    </xf>
    <xf numFmtId="0" fontId="1" fillId="20" borderId="6" xfId="0" applyFont="1" applyFill="1" applyBorder="1">
      <alignment vertical="center"/>
    </xf>
    <xf numFmtId="0" fontId="1" fillId="20" borderId="0" xfId="0" applyFont="1" applyFill="1" applyBorder="1">
      <alignment vertical="center"/>
    </xf>
    <xf numFmtId="0" fontId="1" fillId="20" borderId="5" xfId="0" applyFont="1" applyFill="1" applyBorder="1">
      <alignment vertical="center"/>
    </xf>
    <xf numFmtId="0" fontId="1" fillId="20" borderId="9" xfId="0" applyFont="1" applyFill="1" applyBorder="1">
      <alignment vertical="center"/>
    </xf>
    <xf numFmtId="0" fontId="1" fillId="2" borderId="14" xfId="0" applyFont="1" applyFill="1" applyBorder="1">
      <alignment vertical="center"/>
    </xf>
    <xf numFmtId="0" fontId="1" fillId="2" borderId="8" xfId="0" applyFont="1" applyFill="1" applyBorder="1">
      <alignment vertical="center"/>
    </xf>
    <xf numFmtId="0" fontId="1" fillId="2" borderId="4" xfId="0" applyFont="1" applyFill="1" applyBorder="1">
      <alignment vertical="center"/>
    </xf>
    <xf numFmtId="0" fontId="1" fillId="2" borderId="6" xfId="0" applyFont="1" applyFill="1" applyBorder="1">
      <alignment vertical="center"/>
    </xf>
    <xf numFmtId="0" fontId="1" fillId="2" borderId="0" xfId="0" applyFont="1" applyFill="1" applyBorder="1">
      <alignment vertical="center"/>
    </xf>
    <xf numFmtId="0" fontId="1" fillId="2" borderId="5" xfId="0" applyFont="1" applyFill="1" applyBorder="1">
      <alignment vertical="center"/>
    </xf>
    <xf numFmtId="0" fontId="1" fillId="2" borderId="9" xfId="0" applyFont="1" applyFill="1" applyBorder="1">
      <alignment vertical="center"/>
    </xf>
    <xf numFmtId="0" fontId="1" fillId="0" borderId="14" xfId="0" applyFont="1" applyBorder="1">
      <alignment vertical="center"/>
    </xf>
    <xf numFmtId="0" fontId="1" fillId="0" borderId="18" xfId="0" applyFont="1" applyBorder="1">
      <alignment vertical="center"/>
    </xf>
  </cellXfs>
  <cellStyles count="8">
    <cellStyle name="ハイパーリンク" xfId="1" builtinId="8"/>
    <cellStyle name="標準" xfId="0" builtinId="0"/>
    <cellStyle name="標準 2" xfId="2" xr:uid="{44313CEC-0F10-4577-8101-27EB42341BC8}"/>
    <cellStyle name="標準 2 7" xfId="6" xr:uid="{62E5A9CC-3EB4-4B63-8B06-C500151D7802}"/>
    <cellStyle name="標準 3" xfId="7" xr:uid="{2F91AADC-35F8-4A1B-99F3-7FC5B48625BB}"/>
    <cellStyle name="標準_Sheet1" xfId="4" xr:uid="{AFC1DCCB-4491-430B-B62D-0990FBC05DC0}"/>
    <cellStyle name="標準_システム管理" xfId="3" xr:uid="{55DB2823-0C4F-4A3B-84E9-C69F878A65FA}"/>
    <cellStyle name="標準_種別マスタ" xfId="5" xr:uid="{6512DA71-834F-47C7-8410-83DDB35C3937}"/>
  </cellStyles>
  <dxfs count="5">
    <dxf>
      <fill>
        <patternFill>
          <bgColor theme="7" tint="0.79998168889431442"/>
        </patternFill>
      </fill>
    </dxf>
    <dxf>
      <fill>
        <patternFill>
          <bgColor theme="0"/>
        </patternFill>
      </fill>
    </dxf>
    <dxf>
      <font>
        <color rgb="FF9C0006"/>
      </font>
      <fill>
        <patternFill>
          <bgColor rgb="FFFFC7CE"/>
        </patternFill>
      </fill>
    </dxf>
    <dxf>
      <font>
        <color rgb="FFC00000"/>
      </font>
      <fill>
        <patternFill>
          <bgColor rgb="FFFFFF00"/>
        </patternFill>
      </fill>
    </dxf>
    <dxf>
      <font>
        <color rgb="FF002060"/>
      </font>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342899</xdr:colOff>
      <xdr:row>34</xdr:row>
      <xdr:rowOff>79230</xdr:rowOff>
    </xdr:to>
    <xdr:pic>
      <xdr:nvPicPr>
        <xdr:cNvPr id="2" name="図 1">
          <a:extLst>
            <a:ext uri="{FF2B5EF4-FFF2-40B4-BE49-F238E27FC236}">
              <a16:creationId xmlns:a16="http://schemas.microsoft.com/office/drawing/2014/main" id="{D3395843-E466-CDF5-BD7F-B7A1495B1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15724" cy="785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17</xdr:col>
      <xdr:colOff>390525</xdr:colOff>
      <xdr:row>68</xdr:row>
      <xdr:rowOff>147046</xdr:rowOff>
    </xdr:to>
    <xdr:pic>
      <xdr:nvPicPr>
        <xdr:cNvPr id="3" name="図 2">
          <a:extLst>
            <a:ext uri="{FF2B5EF4-FFF2-40B4-BE49-F238E27FC236}">
              <a16:creationId xmlns:a16="http://schemas.microsoft.com/office/drawing/2014/main" id="{3C1B1793-E73D-0A0C-B251-BD70AFB59E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001000"/>
          <a:ext cx="11563350" cy="7690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126999</xdr:colOff>
      <xdr:row>2</xdr:row>
      <xdr:rowOff>179916</xdr:rowOff>
    </xdr:from>
    <xdr:to>
      <xdr:col>5</xdr:col>
      <xdr:colOff>814915</xdr:colOff>
      <xdr:row>7</xdr:row>
      <xdr:rowOff>180975</xdr:rowOff>
    </xdr:to>
    <xdr:sp macro="" textlink="">
      <xdr:nvSpPr>
        <xdr:cNvPr id="2" name="四角形: 角を丸くする 1">
          <a:extLst>
            <a:ext uri="{FF2B5EF4-FFF2-40B4-BE49-F238E27FC236}">
              <a16:creationId xmlns:a16="http://schemas.microsoft.com/office/drawing/2014/main" id="{7A263842-16E9-4684-9832-0CC6E7B03D38}"/>
            </a:ext>
          </a:extLst>
        </xdr:cNvPr>
        <xdr:cNvSpPr/>
      </xdr:nvSpPr>
      <xdr:spPr>
        <a:xfrm>
          <a:off x="342899" y="554566"/>
          <a:ext cx="3672416" cy="1855259"/>
        </a:xfrm>
        <a:prstGeom prst="round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a:p>
          <a:pPr algn="l"/>
          <a:r>
            <a:rPr kumimoji="1" lang="ja-JP" altLang="en-US" sz="1100">
              <a:solidFill>
                <a:sysClr val="windowText" lastClr="000000"/>
              </a:solidFill>
            </a:rPr>
            <a:t>テストマップの作成に関して、以下のページで解説しています。</a:t>
          </a:r>
          <a:endParaRPr kumimoji="1" lang="en-US" altLang="ja-JP" sz="1100">
            <a:solidFill>
              <a:sysClr val="windowText" lastClr="000000"/>
            </a:solidFill>
          </a:endParaRPr>
        </a:p>
        <a:p>
          <a:pPr algn="l"/>
          <a:r>
            <a:rPr kumimoji="1" lang="ja-JP" altLang="en-US" sz="1100">
              <a:solidFill>
                <a:sysClr val="windowText" lastClr="000000"/>
              </a:solidFill>
            </a:rPr>
            <a:t>ぜひご参照ください。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テストマップとは？</a:t>
          </a:r>
          <a:r>
            <a:rPr kumimoji="1" lang="en-US" altLang="ja-JP" sz="1100">
              <a:solidFill>
                <a:sysClr val="windowText" lastClr="000000"/>
              </a:solidFill>
            </a:rPr>
            <a:t>2</a:t>
          </a:r>
          <a:r>
            <a:rPr kumimoji="1" lang="ja-JP" altLang="en-US" sz="1100">
              <a:solidFill>
                <a:sysClr val="windowText" lastClr="000000"/>
              </a:solidFill>
            </a:rPr>
            <a:t>つの目的・重要性と作成方法を解説</a:t>
          </a:r>
        </a:p>
        <a:p>
          <a:pPr algn="l"/>
          <a:r>
            <a:rPr kumimoji="1" lang="en-US" altLang="ja-JP" sz="1100">
              <a:solidFill>
                <a:sysClr val="windowText" lastClr="000000"/>
              </a:solidFill>
            </a:rPr>
            <a:t>https://www.qbook.jp/column/1673.html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6350</xdr:colOff>
      <xdr:row>17</xdr:row>
      <xdr:rowOff>19050</xdr:rowOff>
    </xdr:to>
    <xdr:pic>
      <xdr:nvPicPr>
        <xdr:cNvPr id="2" name="図 1">
          <a:extLst>
            <a:ext uri="{FF2B5EF4-FFF2-40B4-BE49-F238E27FC236}">
              <a16:creationId xmlns:a16="http://schemas.microsoft.com/office/drawing/2014/main" id="{D89E2464-09CE-DC04-2CE1-A99329950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0835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9</xdr:col>
      <xdr:colOff>361950</xdr:colOff>
      <xdr:row>25</xdr:row>
      <xdr:rowOff>171450</xdr:rowOff>
    </xdr:to>
    <xdr:pic>
      <xdr:nvPicPr>
        <xdr:cNvPr id="3" name="図 2">
          <a:extLst>
            <a:ext uri="{FF2B5EF4-FFF2-40B4-BE49-F238E27FC236}">
              <a16:creationId xmlns:a16="http://schemas.microsoft.com/office/drawing/2014/main" id="{C2230985-115B-BCED-9B97-155F2DC07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14800"/>
          <a:ext cx="63055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615950</xdr:colOff>
      <xdr:row>10</xdr:row>
      <xdr:rowOff>177800</xdr:rowOff>
    </xdr:to>
    <xdr:pic>
      <xdr:nvPicPr>
        <xdr:cNvPr id="2" name="図 1">
          <a:extLst>
            <a:ext uri="{FF2B5EF4-FFF2-40B4-BE49-F238E27FC236}">
              <a16:creationId xmlns:a16="http://schemas.microsoft.com/office/drawing/2014/main" id="{401E0E6F-AE39-FBDA-27A8-E7D4D02CE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24300" cy="247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10</xdr:col>
      <xdr:colOff>539750</xdr:colOff>
      <xdr:row>22</xdr:row>
      <xdr:rowOff>88900</xdr:rowOff>
    </xdr:to>
    <xdr:pic>
      <xdr:nvPicPr>
        <xdr:cNvPr id="3" name="図 2">
          <a:extLst>
            <a:ext uri="{FF2B5EF4-FFF2-40B4-BE49-F238E27FC236}">
              <a16:creationId xmlns:a16="http://schemas.microsoft.com/office/drawing/2014/main" id="{D4028B21-2584-7A56-641D-127AC492BE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14600"/>
          <a:ext cx="7143750" cy="260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508000</xdr:colOff>
      <xdr:row>18</xdr:row>
      <xdr:rowOff>190500</xdr:rowOff>
    </xdr:to>
    <xdr:pic>
      <xdr:nvPicPr>
        <xdr:cNvPr id="2" name="図 1">
          <a:extLst>
            <a:ext uri="{FF2B5EF4-FFF2-40B4-BE49-F238E27FC236}">
              <a16:creationId xmlns:a16="http://schemas.microsoft.com/office/drawing/2014/main" id="{2B62FC10-88DD-EBF4-E7E9-20B508995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53600"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508000</xdr:colOff>
      <xdr:row>18</xdr:row>
      <xdr:rowOff>12700</xdr:rowOff>
    </xdr:to>
    <xdr:pic>
      <xdr:nvPicPr>
        <xdr:cNvPr id="2" name="図 1">
          <a:extLst>
            <a:ext uri="{FF2B5EF4-FFF2-40B4-BE49-F238E27FC236}">
              <a16:creationId xmlns:a16="http://schemas.microsoft.com/office/drawing/2014/main" id="{4AD28E5A-F599-843D-E8E6-A4EFA0A4F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53600" cy="412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23</xdr:row>
      <xdr:rowOff>196850</xdr:rowOff>
    </xdr:to>
    <xdr:pic>
      <xdr:nvPicPr>
        <xdr:cNvPr id="2" name="図 1">
          <a:extLst>
            <a:ext uri="{FF2B5EF4-FFF2-40B4-BE49-F238E27FC236}">
              <a16:creationId xmlns:a16="http://schemas.microsoft.com/office/drawing/2014/main" id="{6A890B1C-7E4C-46E3-D9AD-9C4F1BFFCC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382500" cy="546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17</xdr:col>
      <xdr:colOff>349250</xdr:colOff>
      <xdr:row>42</xdr:row>
      <xdr:rowOff>12700</xdr:rowOff>
    </xdr:to>
    <xdr:pic>
      <xdr:nvPicPr>
        <xdr:cNvPr id="3" name="図 2">
          <a:extLst>
            <a:ext uri="{FF2B5EF4-FFF2-40B4-BE49-F238E27FC236}">
              <a16:creationId xmlns:a16="http://schemas.microsoft.com/office/drawing/2014/main" id="{27DEA53A-9385-BA46-2F5E-0EB814AA6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11576050" cy="412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171450</xdr:colOff>
      <xdr:row>18</xdr:row>
      <xdr:rowOff>79526</xdr:rowOff>
    </xdr:to>
    <xdr:pic>
      <xdr:nvPicPr>
        <xdr:cNvPr id="2" name="図 1">
          <a:extLst>
            <a:ext uri="{FF2B5EF4-FFF2-40B4-BE49-F238E27FC236}">
              <a16:creationId xmlns:a16="http://schemas.microsoft.com/office/drawing/2014/main" id="{47D176A0-DB77-E352-1FDD-15DB8BDD6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75450" cy="4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196850</xdr:colOff>
      <xdr:row>16</xdr:row>
      <xdr:rowOff>58352</xdr:rowOff>
    </xdr:to>
    <xdr:pic>
      <xdr:nvPicPr>
        <xdr:cNvPr id="2" name="図 1" descr="回帰テストの実際のケース">
          <a:extLst>
            <a:ext uri="{FF2B5EF4-FFF2-40B4-BE49-F238E27FC236}">
              <a16:creationId xmlns:a16="http://schemas.microsoft.com/office/drawing/2014/main" id="{68EBEF9B-4101-A437-E101-8EB31423B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23650" cy="3715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57150</xdr:colOff>
      <xdr:row>16</xdr:row>
      <xdr:rowOff>39446</xdr:rowOff>
    </xdr:to>
    <xdr:pic>
      <xdr:nvPicPr>
        <xdr:cNvPr id="2" name="図 1">
          <a:extLst>
            <a:ext uri="{FF2B5EF4-FFF2-40B4-BE49-F238E27FC236}">
              <a16:creationId xmlns:a16="http://schemas.microsoft.com/office/drawing/2014/main" id="{0BC2E9BA-F290-A25C-D6FF-F2FFE7FDF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61150" cy="3697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10</xdr:col>
      <xdr:colOff>44450</xdr:colOff>
      <xdr:row>32</xdr:row>
      <xdr:rowOff>28188</xdr:rowOff>
    </xdr:to>
    <xdr:pic>
      <xdr:nvPicPr>
        <xdr:cNvPr id="3" name="図 2">
          <a:extLst>
            <a:ext uri="{FF2B5EF4-FFF2-40B4-BE49-F238E27FC236}">
              <a16:creationId xmlns:a16="http://schemas.microsoft.com/office/drawing/2014/main" id="{9E2FE3FF-1705-5303-3558-6DB5F78E8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57600"/>
          <a:ext cx="6648450" cy="368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ucte\Downloads\dungeon_06_sample.xls" TargetMode="External"/><Relationship Id="rId1" Type="http://schemas.openxmlformats.org/officeDocument/2006/relationships/externalLinkPath" Target="file:///C:\Users\lucte\Downloads\dungeon_06_s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画面基本"/>
      <sheetName val="帳票基本"/>
    </sheetNames>
    <sheetDataSet>
      <sheetData sheetId="0">
        <row r="12">
          <cell r="B12" t="str">
            <v>販売・調達管理システム</v>
          </cell>
          <cell r="G12" t="str">
            <v>営業支援システム</v>
          </cell>
          <cell r="M12" t="str">
            <v>プロスペクト一覧（画面）</v>
          </cell>
          <cell r="AB12" t="str">
            <v>SI</v>
          </cell>
          <cell r="AD12" t="str">
            <v>梅田</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nta Kojima" refreshedDate="45904.042911458331" createdVersion="8" refreshedVersion="8" minRefreshableVersion="3" recordCount="122" xr:uid="{BDF5EF73-1B0F-42D9-B545-878C6DEAC825}">
  <cacheSource type="worksheet">
    <worksheetSource ref="A3:AA125" sheet="21"/>
  </cacheSource>
  <cacheFields count="27">
    <cacheField name="検証対象" numFmtId="0">
      <sharedItems count="12">
        <s v="機能単体(画面/帳票)"/>
        <s v="機能単体(バッチ/処理)"/>
        <s v="機能単体(I/F)"/>
        <s v="機能単体(基盤)"/>
        <s v="機能単体(その他)"/>
        <s v="機能間結合"/>
        <s v="多重起動"/>
        <s v="システム間結合"/>
        <s v="システム要件"/>
        <s v="業務要件"/>
        <s v="移行"/>
        <s v="動作環境"/>
      </sharedItems>
    </cacheField>
    <cacheField name="?" numFmtId="0">
      <sharedItems containsString="0" containsBlank="1" containsNumber="1" containsInteger="1" minValue="1" maxValue="7"/>
    </cacheField>
    <cacheField name="検証観点_x000a_(分類)" numFmtId="0">
      <sharedItems containsBlank="1" count="15">
        <s v="レイアウト"/>
        <s v="レイアウト(帳票のみ)"/>
        <s v="表示項目"/>
        <s v="UI操作"/>
        <s v="通知"/>
        <m/>
        <s v="画面遷移"/>
        <s v="データ連携"/>
        <s v="バリデーション"/>
        <s v="データチェック"/>
        <s v="ロジック（数値処理）"/>
        <s v="ロジック（日付処理）"/>
        <s v="機能間結合"/>
        <s v="サービス間連携"/>
        <s v="サポートブラウザ"/>
      </sharedItems>
    </cacheField>
    <cacheField name="パターン" numFmtId="0">
      <sharedItems containsBlank="1"/>
    </cacheField>
    <cacheField name="#" numFmtId="0">
      <sharedItems containsString="0" containsBlank="1" containsNumber="1" containsInteger="1" minValue="1" maxValue="269"/>
    </cacheField>
    <cacheField name="対象_x000a_(何が)" numFmtId="0">
      <sharedItems containsBlank="1"/>
    </cacheField>
    <cacheField name="状態_x000a_(どうなること/ならないこと)" numFmtId="0">
      <sharedItems containsBlank="1"/>
    </cacheField>
    <cacheField name="？" numFmtId="0">
      <sharedItems containsNonDate="0" containsString="0" containsBlank="1"/>
    </cacheField>
    <cacheField name="？2" numFmtId="0">
      <sharedItems containsNonDate="0" containsString="0" containsBlank="1"/>
    </cacheField>
    <cacheField name="単体テストUT" numFmtId="0">
      <sharedItems containsBlank="1"/>
    </cacheField>
    <cacheField name="ITa-1" numFmtId="0">
      <sharedItems containsBlank="1"/>
    </cacheField>
    <cacheField name="0" numFmtId="0">
      <sharedItems containsNonDate="0" containsString="0" containsBlank="1"/>
    </cacheField>
    <cacheField name="ITb-1" numFmtId="0">
      <sharedItems containsNonDate="0" containsString="0" containsBlank="1"/>
    </cacheField>
    <cacheField name="02" numFmtId="0">
      <sharedItems containsNonDate="0" containsString="0" containsBlank="1"/>
    </cacheField>
    <cacheField name="ITb-2" numFmtId="0">
      <sharedItems containsNonDate="0" containsString="0" containsBlank="1"/>
    </cacheField>
    <cacheField name="ST-機能" numFmtId="0">
      <sharedItems containsNonDate="0" containsString="0" containsBlank="1"/>
    </cacheField>
    <cacheField name="03" numFmtId="0">
      <sharedItems containsNonDate="0" containsString="0" containsBlank="1"/>
    </cacheField>
    <cacheField name="04" numFmtId="0">
      <sharedItems containsNonDate="0" containsString="0" containsBlank="1"/>
    </cacheField>
    <cacheField name="ST-非機能" numFmtId="0">
      <sharedItems containsNonDate="0" containsString="0" containsBlank="1"/>
    </cacheField>
    <cacheField name="05" numFmtId="0">
      <sharedItems containsNonDate="0" containsString="0" containsBlank="1"/>
    </cacheField>
    <cacheField name="06" numFmtId="0">
      <sharedItems containsNonDate="0" containsString="0" containsBlank="1"/>
    </cacheField>
    <cacheField name="07" numFmtId="0">
      <sharedItems containsNonDate="0" containsString="0" containsBlank="1"/>
    </cacheField>
    <cacheField name="インフラテスト" numFmtId="0">
      <sharedItems containsNonDate="0" containsString="0" containsBlank="1"/>
    </cacheField>
    <cacheField name="移行リハーサル" numFmtId="0">
      <sharedItems containsNonDate="0" containsString="0" containsBlank="1"/>
    </cacheField>
    <cacheField name="ユーザ受入テスト" numFmtId="0">
      <sharedItems containsNonDate="0" containsString="0" containsBlank="1"/>
    </cacheField>
    <cacheField name="Input" numFmtId="0">
      <sharedItems containsBlank="1"/>
    </cacheField>
    <cacheField name="確認事項"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
  <r>
    <x v="0"/>
    <n v="1"/>
    <x v="0"/>
    <s v="‐"/>
    <n v="1"/>
    <s v="配色、フォント、画像、画面タイトル"/>
    <s v="モック通りであること"/>
    <m/>
    <m/>
    <s v="X"/>
    <s v="X"/>
    <m/>
    <m/>
    <m/>
    <m/>
    <m/>
    <m/>
    <m/>
    <m/>
    <m/>
    <m/>
    <m/>
    <m/>
    <m/>
    <m/>
    <s v="画面定義書-レイアウト"/>
    <m/>
  </r>
  <r>
    <x v="0"/>
    <m/>
    <x v="0"/>
    <m/>
    <n v="2"/>
    <s v="画面タイトル"/>
    <s v="モック通りであること"/>
    <m/>
    <m/>
    <s v="X"/>
    <s v="X"/>
    <m/>
    <m/>
    <m/>
    <m/>
    <m/>
    <m/>
    <m/>
    <m/>
    <m/>
    <m/>
    <m/>
    <m/>
    <m/>
    <m/>
    <m/>
    <m/>
  </r>
  <r>
    <x v="0"/>
    <m/>
    <x v="0"/>
    <m/>
    <n v="3"/>
    <s v="タイトルバー、メニューバー"/>
    <s v="モック通りであること"/>
    <m/>
    <m/>
    <s v="X"/>
    <s v="X"/>
    <m/>
    <m/>
    <m/>
    <m/>
    <m/>
    <m/>
    <m/>
    <m/>
    <m/>
    <m/>
    <m/>
    <m/>
    <m/>
    <m/>
    <m/>
    <m/>
  </r>
  <r>
    <x v="0"/>
    <m/>
    <x v="0"/>
    <m/>
    <n v="4"/>
    <s v="グローバルフッター（表示、タブ位置）"/>
    <s v="モック通りであること"/>
    <m/>
    <m/>
    <s v="X"/>
    <s v="X"/>
    <m/>
    <m/>
    <m/>
    <m/>
    <m/>
    <m/>
    <m/>
    <m/>
    <m/>
    <m/>
    <m/>
    <m/>
    <m/>
    <m/>
    <m/>
    <m/>
  </r>
  <r>
    <x v="0"/>
    <m/>
    <x v="0"/>
    <m/>
    <n v="5"/>
    <s v="Pixel単位のサイズ、配置"/>
    <s v="モック通りであること"/>
    <m/>
    <m/>
    <s v="X"/>
    <s v="X"/>
    <m/>
    <m/>
    <m/>
    <m/>
    <m/>
    <m/>
    <m/>
    <m/>
    <m/>
    <m/>
    <m/>
    <m/>
    <m/>
    <m/>
    <m/>
    <m/>
  </r>
  <r>
    <x v="0"/>
    <m/>
    <x v="0"/>
    <m/>
    <n v="6"/>
    <s v="オブジェクトの文字の書式設定"/>
    <s v="モック通りであること（Bold, font, Size等）"/>
    <m/>
    <m/>
    <s v="X"/>
    <s v="X"/>
    <m/>
    <m/>
    <m/>
    <m/>
    <m/>
    <m/>
    <m/>
    <m/>
    <m/>
    <m/>
    <m/>
    <m/>
    <m/>
    <m/>
    <m/>
    <m/>
  </r>
  <r>
    <x v="0"/>
    <m/>
    <x v="0"/>
    <s v="最小/最大長/０件/最大件数"/>
    <n v="7"/>
    <s v="サイズ"/>
    <s v="文字やコンポーネント、画像のサイズが適切であること"/>
    <m/>
    <m/>
    <s v="X"/>
    <s v="X"/>
    <m/>
    <m/>
    <m/>
    <m/>
    <m/>
    <m/>
    <m/>
    <m/>
    <m/>
    <m/>
    <m/>
    <m/>
    <m/>
    <m/>
    <m/>
    <m/>
  </r>
  <r>
    <x v="0"/>
    <m/>
    <x v="0"/>
    <m/>
    <n v="8"/>
    <s v="項目配置"/>
    <s v="モック通りであること_x000a_最小/最大長でもレイアウト崩れや文字の見切れがないこと"/>
    <m/>
    <m/>
    <s v="X"/>
    <s v="X"/>
    <m/>
    <m/>
    <m/>
    <m/>
    <m/>
    <m/>
    <m/>
    <m/>
    <m/>
    <m/>
    <m/>
    <m/>
    <m/>
    <m/>
    <m/>
    <m/>
  </r>
  <r>
    <x v="0"/>
    <m/>
    <x v="1"/>
    <s v="‐"/>
    <n v="9"/>
    <s v="ヘッダー表示"/>
    <s v="ヘッダー表示が正しいこと"/>
    <m/>
    <m/>
    <s v="X"/>
    <s v="X"/>
    <m/>
    <m/>
    <m/>
    <m/>
    <m/>
    <m/>
    <m/>
    <m/>
    <m/>
    <m/>
    <m/>
    <m/>
    <m/>
    <m/>
    <m/>
    <m/>
  </r>
  <r>
    <x v="0"/>
    <m/>
    <x v="1"/>
    <m/>
    <n v="10"/>
    <s v="フッター表示"/>
    <s v="フッター表示が正しいこと(ページ番号/全体ページ数が表示されていること)"/>
    <m/>
    <m/>
    <s v="X"/>
    <s v="X"/>
    <m/>
    <m/>
    <m/>
    <m/>
    <m/>
    <m/>
    <m/>
    <m/>
    <m/>
    <m/>
    <m/>
    <m/>
    <m/>
    <m/>
    <m/>
    <m/>
  </r>
  <r>
    <x v="0"/>
    <m/>
    <x v="1"/>
    <m/>
    <n v="11"/>
    <s v="出力媒体"/>
    <s v="紙、FAX、電子帳票等、出力媒体が正しいこと"/>
    <m/>
    <m/>
    <s v="X"/>
    <s v="X"/>
    <m/>
    <m/>
    <m/>
    <m/>
    <m/>
    <m/>
    <m/>
    <m/>
    <m/>
    <m/>
    <m/>
    <m/>
    <m/>
    <m/>
    <m/>
    <m/>
  </r>
  <r>
    <x v="0"/>
    <m/>
    <x v="1"/>
    <m/>
    <n v="12"/>
    <s v="文字コード"/>
    <s v="出力されたデータの文字コードが正しいこと"/>
    <m/>
    <m/>
    <s v="X"/>
    <s v="X"/>
    <m/>
    <m/>
    <m/>
    <m/>
    <m/>
    <m/>
    <m/>
    <m/>
    <m/>
    <m/>
    <m/>
    <m/>
    <m/>
    <m/>
    <m/>
    <m/>
  </r>
  <r>
    <x v="0"/>
    <m/>
    <x v="1"/>
    <m/>
    <n v="13"/>
    <s v="用紙サイズ"/>
    <s v="出力サイズが正しいこと"/>
    <m/>
    <m/>
    <s v="X"/>
    <s v="X"/>
    <m/>
    <m/>
    <m/>
    <m/>
    <m/>
    <m/>
    <m/>
    <m/>
    <m/>
    <m/>
    <m/>
    <m/>
    <m/>
    <m/>
    <m/>
    <m/>
  </r>
  <r>
    <x v="0"/>
    <m/>
    <x v="1"/>
    <m/>
    <n v="14"/>
    <s v="用紙向き(縦/横)"/>
    <s v="用紙向き(縦/横)が正しいこと"/>
    <m/>
    <m/>
    <s v="X"/>
    <s v="X"/>
    <m/>
    <m/>
    <m/>
    <m/>
    <m/>
    <m/>
    <m/>
    <m/>
    <m/>
    <m/>
    <m/>
    <m/>
    <m/>
    <m/>
    <m/>
    <m/>
  </r>
  <r>
    <x v="0"/>
    <m/>
    <x v="1"/>
    <m/>
    <n v="15"/>
    <s v="片面/両面"/>
    <s v="片面/両面の出力形態が正しいこと"/>
    <m/>
    <m/>
    <s v="X"/>
    <s v="X"/>
    <m/>
    <m/>
    <m/>
    <m/>
    <m/>
    <m/>
    <m/>
    <m/>
    <m/>
    <m/>
    <m/>
    <m/>
    <m/>
    <m/>
    <m/>
    <m/>
  </r>
  <r>
    <x v="0"/>
    <m/>
    <x v="1"/>
    <m/>
    <n v="16"/>
    <s v="片面/両面"/>
    <s v="仕様通りであること(改ページ位置が仕様通りであること、情報が見切れていないこと)"/>
    <m/>
    <m/>
    <s v="X"/>
    <s v="X"/>
    <m/>
    <m/>
    <m/>
    <m/>
    <m/>
    <m/>
    <m/>
    <m/>
    <m/>
    <m/>
    <m/>
    <m/>
    <m/>
    <m/>
    <m/>
    <m/>
  </r>
  <r>
    <x v="0"/>
    <n v="2"/>
    <x v="2"/>
    <s v="(各イベント)"/>
    <n v="17"/>
    <s v="固定文言"/>
    <s v="仕様書通りであること"/>
    <m/>
    <m/>
    <m/>
    <m/>
    <m/>
    <m/>
    <m/>
    <m/>
    <m/>
    <m/>
    <m/>
    <m/>
    <m/>
    <m/>
    <m/>
    <m/>
    <m/>
    <m/>
    <m/>
    <m/>
  </r>
  <r>
    <x v="0"/>
    <m/>
    <x v="2"/>
    <m/>
    <n v="18"/>
    <s v="画面項目名"/>
    <s v="仕様書通りであること"/>
    <m/>
    <m/>
    <m/>
    <m/>
    <m/>
    <m/>
    <m/>
    <m/>
    <m/>
    <m/>
    <m/>
    <m/>
    <m/>
    <m/>
    <m/>
    <m/>
    <m/>
    <m/>
    <m/>
    <m/>
  </r>
  <r>
    <x v="0"/>
    <m/>
    <x v="2"/>
    <m/>
    <n v="19"/>
    <s v="コンポーネントタイプ"/>
    <s v="仕様書通りであること"/>
    <m/>
    <m/>
    <m/>
    <m/>
    <m/>
    <m/>
    <m/>
    <m/>
    <m/>
    <m/>
    <m/>
    <m/>
    <m/>
    <m/>
    <m/>
    <m/>
    <m/>
    <m/>
    <m/>
    <m/>
  </r>
  <r>
    <x v="0"/>
    <m/>
    <x v="2"/>
    <m/>
    <n v="20"/>
    <s v="汎用コード"/>
    <s v="リストの内容が仕様書通りであること"/>
    <m/>
    <m/>
    <m/>
    <m/>
    <m/>
    <m/>
    <m/>
    <m/>
    <m/>
    <m/>
    <m/>
    <m/>
    <m/>
    <m/>
    <m/>
    <m/>
    <m/>
    <m/>
    <m/>
    <m/>
  </r>
  <r>
    <x v="0"/>
    <m/>
    <x v="2"/>
    <m/>
    <n v="21"/>
    <s v="表示/非表示"/>
    <s v="仕様書通り、表示/非表示が切り替わること"/>
    <m/>
    <m/>
    <m/>
    <m/>
    <m/>
    <m/>
    <m/>
    <m/>
    <m/>
    <m/>
    <m/>
    <m/>
    <m/>
    <m/>
    <m/>
    <m/>
    <m/>
    <m/>
    <m/>
    <m/>
  </r>
  <r>
    <x v="0"/>
    <m/>
    <x v="2"/>
    <m/>
    <n v="22"/>
    <s v="活性/非活性"/>
    <s v="仕様書通り、表示/非表示が切り替わること"/>
    <m/>
    <m/>
    <m/>
    <m/>
    <m/>
    <m/>
    <m/>
    <m/>
    <m/>
    <m/>
    <m/>
    <m/>
    <m/>
    <m/>
    <m/>
    <m/>
    <m/>
    <m/>
    <m/>
    <m/>
  </r>
  <r>
    <x v="0"/>
    <m/>
    <x v="2"/>
    <m/>
    <n v="23"/>
    <s v="初期値"/>
    <s v="登録済の値がある場合、ない場合、いずれも初期値が仕様書通り表示されること"/>
    <m/>
    <m/>
    <m/>
    <m/>
    <m/>
    <m/>
    <m/>
    <m/>
    <m/>
    <m/>
    <m/>
    <m/>
    <m/>
    <m/>
    <m/>
    <m/>
    <m/>
    <m/>
    <m/>
    <m/>
  </r>
  <r>
    <x v="0"/>
    <m/>
    <x v="2"/>
    <m/>
    <n v="24"/>
    <s v="日付・時刻"/>
    <s v="仕様書通りの日付/時刻が呼び出されて表示されること"/>
    <m/>
    <m/>
    <m/>
    <m/>
    <m/>
    <m/>
    <m/>
    <m/>
    <m/>
    <m/>
    <m/>
    <m/>
    <m/>
    <m/>
    <m/>
    <m/>
    <m/>
    <m/>
    <m/>
    <m/>
  </r>
  <r>
    <x v="0"/>
    <m/>
    <x v="2"/>
    <m/>
    <n v="25"/>
    <s v="入力ヒント/Placeholder"/>
    <s v="文言が仕様書通りであること"/>
    <m/>
    <m/>
    <m/>
    <m/>
    <m/>
    <m/>
    <m/>
    <m/>
    <m/>
    <m/>
    <m/>
    <m/>
    <m/>
    <m/>
    <m/>
    <m/>
    <m/>
    <m/>
    <m/>
    <m/>
  </r>
  <r>
    <x v="0"/>
    <m/>
    <x v="2"/>
    <m/>
    <n v="26"/>
    <s v="編集仕様/表示書式"/>
    <s v="仕様書通りのフォーマットで表示されること(登録済の値を表示する場合、新規で入力したデータのフォーマット、いずれも)"/>
    <m/>
    <m/>
    <m/>
    <m/>
    <m/>
    <m/>
    <m/>
    <m/>
    <m/>
    <m/>
    <m/>
    <m/>
    <m/>
    <m/>
    <m/>
    <m/>
    <m/>
    <m/>
    <m/>
    <m/>
  </r>
  <r>
    <x v="0"/>
    <m/>
    <x v="2"/>
    <m/>
    <n v="27"/>
    <s v="ゴミ（意味のない文字や数字）"/>
    <s v="設計されていない不要な文言や画像等が残っていないこと"/>
    <m/>
    <m/>
    <m/>
    <m/>
    <m/>
    <m/>
    <m/>
    <m/>
    <m/>
    <m/>
    <m/>
    <m/>
    <m/>
    <m/>
    <m/>
    <m/>
    <m/>
    <m/>
    <m/>
    <m/>
  </r>
  <r>
    <x v="0"/>
    <m/>
    <x v="2"/>
    <m/>
    <n v="28"/>
    <s v="通常導線以外の画面遷移時の表示"/>
    <s v="他画面から遷移時に初期処理有無による表示が正しいこと"/>
    <m/>
    <m/>
    <m/>
    <m/>
    <m/>
    <m/>
    <m/>
    <m/>
    <m/>
    <m/>
    <m/>
    <m/>
    <m/>
    <m/>
    <m/>
    <m/>
    <m/>
    <m/>
    <m/>
    <m/>
  </r>
  <r>
    <x v="0"/>
    <m/>
    <x v="2"/>
    <m/>
    <n v="29"/>
    <s v="部分閉塞"/>
    <s v="部分閉塞対象の場合、部分閉塞時の表示が正しいこと"/>
    <m/>
    <m/>
    <m/>
    <m/>
    <m/>
    <m/>
    <m/>
    <m/>
    <m/>
    <m/>
    <m/>
    <m/>
    <m/>
    <m/>
    <m/>
    <m/>
    <m/>
    <m/>
    <m/>
    <m/>
  </r>
  <r>
    <x v="0"/>
    <m/>
    <x v="2"/>
    <m/>
    <n v="30"/>
    <s v="DR（被災時）"/>
    <s v="・機能/項目単位での利用可否の制御が期待結果通りであること_x000a_・画面遷移を正しく行うことができること_x000a_・対象のイベントが期待結果動作すること"/>
    <m/>
    <m/>
    <m/>
    <m/>
    <m/>
    <m/>
    <m/>
    <m/>
    <m/>
    <m/>
    <m/>
    <m/>
    <m/>
    <m/>
    <m/>
    <m/>
    <m/>
    <m/>
    <m/>
    <m/>
  </r>
  <r>
    <x v="0"/>
    <n v="3"/>
    <x v="3"/>
    <s v="(各イベント)"/>
    <n v="31"/>
    <s v="表示切替"/>
    <s v="表示/非表示、活性/非活性が切り替わること、切り替えに伴ってレイアウト崩れがないこと"/>
    <m/>
    <m/>
    <m/>
    <m/>
    <m/>
    <m/>
    <m/>
    <m/>
    <m/>
    <m/>
    <m/>
    <m/>
    <m/>
    <m/>
    <m/>
    <m/>
    <m/>
    <m/>
    <m/>
    <m/>
  </r>
  <r>
    <x v="0"/>
    <m/>
    <x v="3"/>
    <m/>
    <n v="32"/>
    <s v="ページャー動作"/>
    <s v="ページ遷移すること(前後ページ、最終ページなど)、次ページの情報がロードされること"/>
    <m/>
    <m/>
    <m/>
    <m/>
    <m/>
    <m/>
    <m/>
    <m/>
    <m/>
    <m/>
    <m/>
    <m/>
    <m/>
    <m/>
    <m/>
    <m/>
    <m/>
    <m/>
    <m/>
    <m/>
  </r>
  <r>
    <x v="0"/>
    <m/>
    <x v="3"/>
    <m/>
    <n v="33"/>
    <s v="ソート動作"/>
    <s v="指定した項目で昇順/降順が切り替わること、データのソート順序が正しいこと"/>
    <m/>
    <m/>
    <m/>
    <m/>
    <m/>
    <m/>
    <m/>
    <m/>
    <m/>
    <m/>
    <m/>
    <m/>
    <m/>
    <m/>
    <m/>
    <m/>
    <m/>
    <m/>
    <m/>
    <m/>
  </r>
  <r>
    <x v="0"/>
    <m/>
    <x v="3"/>
    <m/>
    <n v="34"/>
    <s v="ポップアップ"/>
    <s v="ポップアップが表示されること、表示内容/メッセージ内容が正しいこと、表示サイズや位置がモック/画面標準通りであること"/>
    <m/>
    <m/>
    <m/>
    <m/>
    <m/>
    <m/>
    <m/>
    <m/>
    <m/>
    <m/>
    <m/>
    <m/>
    <m/>
    <m/>
    <m/>
    <m/>
    <m/>
    <m/>
    <m/>
    <m/>
  </r>
  <r>
    <x v="0"/>
    <m/>
    <x v="3"/>
    <m/>
    <n v="35"/>
    <s v="モーダル"/>
    <s v="モーダルウィンドウが表示されること、表示内容がモック通りであること"/>
    <m/>
    <m/>
    <m/>
    <m/>
    <m/>
    <m/>
    <m/>
    <m/>
    <m/>
    <m/>
    <m/>
    <m/>
    <m/>
    <m/>
    <m/>
    <m/>
    <m/>
    <m/>
    <m/>
    <m/>
  </r>
  <r>
    <x v="0"/>
    <m/>
    <x v="3"/>
    <m/>
    <n v="36"/>
    <m/>
    <s v="期待通りのモーダルが閉じること（別画面のモーダルが閉じたりしない）"/>
    <m/>
    <m/>
    <m/>
    <m/>
    <m/>
    <m/>
    <m/>
    <m/>
    <m/>
    <m/>
    <m/>
    <m/>
    <m/>
    <m/>
    <m/>
    <m/>
    <m/>
    <m/>
    <m/>
    <m/>
  </r>
  <r>
    <x v="0"/>
    <m/>
    <x v="3"/>
    <m/>
    <n v="37"/>
    <m/>
    <s v="モーダルの背景タップに挙動が正しいこと"/>
    <m/>
    <m/>
    <m/>
    <m/>
    <m/>
    <m/>
    <m/>
    <m/>
    <m/>
    <m/>
    <m/>
    <m/>
    <m/>
    <m/>
    <m/>
    <m/>
    <m/>
    <m/>
    <m/>
    <m/>
  </r>
  <r>
    <x v="0"/>
    <m/>
    <x v="3"/>
    <m/>
    <n v="38"/>
    <s v="ダイナミックアクション"/>
    <s v="画面切り替えやポップアップ表示に伴ってダイナミックな挙動(フェードイン、スライドイン等)がある場合、それがモックの通り動作すること"/>
    <m/>
    <m/>
    <m/>
    <m/>
    <m/>
    <m/>
    <m/>
    <m/>
    <m/>
    <m/>
    <m/>
    <m/>
    <m/>
    <m/>
    <m/>
    <m/>
    <m/>
    <m/>
    <m/>
    <m/>
  </r>
  <r>
    <x v="0"/>
    <m/>
    <x v="3"/>
    <m/>
    <n v="39"/>
    <s v="日付入力(カレンダー)"/>
    <s v="仕様に応じた日付が呼び出されること、仕様通りの初期値選択がされていること"/>
    <m/>
    <m/>
    <m/>
    <m/>
    <m/>
    <m/>
    <m/>
    <m/>
    <m/>
    <m/>
    <m/>
    <m/>
    <m/>
    <m/>
    <m/>
    <m/>
    <m/>
    <m/>
    <m/>
    <m/>
  </r>
  <r>
    <x v="0"/>
    <m/>
    <x v="3"/>
    <m/>
    <n v="40"/>
    <s v="API呼び出し"/>
    <s v="仕様に応じたサーバー処理が呼び出されること"/>
    <m/>
    <m/>
    <m/>
    <m/>
    <m/>
    <m/>
    <m/>
    <m/>
    <m/>
    <m/>
    <m/>
    <m/>
    <m/>
    <m/>
    <m/>
    <m/>
    <m/>
    <m/>
    <m/>
    <m/>
  </r>
  <r>
    <x v="0"/>
    <m/>
    <x v="3"/>
    <m/>
    <n v="41"/>
    <m/>
    <s v="ローディング制御が正しく実装されていること"/>
    <m/>
    <m/>
    <m/>
    <m/>
    <m/>
    <m/>
    <m/>
    <m/>
    <m/>
    <m/>
    <m/>
    <m/>
    <m/>
    <m/>
    <m/>
    <m/>
    <m/>
    <m/>
    <m/>
    <m/>
  </r>
  <r>
    <x v="0"/>
    <m/>
    <x v="3"/>
    <m/>
    <n v="42"/>
    <m/>
    <s v="レスポンスコードに応じた画面処理がされること（検索結果表示、エラー表示　等）"/>
    <m/>
    <m/>
    <m/>
    <m/>
    <m/>
    <m/>
    <m/>
    <m/>
    <m/>
    <m/>
    <m/>
    <m/>
    <m/>
    <m/>
    <m/>
    <m/>
    <m/>
    <m/>
    <m/>
    <m/>
  </r>
  <r>
    <x v="0"/>
    <m/>
    <x v="3"/>
    <m/>
    <n v="43"/>
    <s v="フィルタ動作"/>
    <s v="一覧が指定された条件でフィルタされること"/>
    <m/>
    <m/>
    <m/>
    <m/>
    <m/>
    <m/>
    <m/>
    <m/>
    <m/>
    <m/>
    <m/>
    <m/>
    <m/>
    <m/>
    <m/>
    <m/>
    <m/>
    <m/>
    <m/>
    <m/>
  </r>
  <r>
    <x v="0"/>
    <m/>
    <x v="3"/>
    <m/>
    <n v="44"/>
    <m/>
    <s v="フィルターが反映されるべきシートに適用されていること"/>
    <m/>
    <m/>
    <m/>
    <m/>
    <m/>
    <m/>
    <m/>
    <m/>
    <m/>
    <m/>
    <m/>
    <m/>
    <m/>
    <m/>
    <m/>
    <m/>
    <m/>
    <m/>
    <m/>
    <m/>
  </r>
  <r>
    <x v="0"/>
    <m/>
    <x v="3"/>
    <m/>
    <n v="45"/>
    <s v="ツールヒント"/>
    <s v="ツールヒント記載ルールに則っていること_x000a_ツールヒント内に数値を表示している場合、数値が正しいこと"/>
    <m/>
    <m/>
    <m/>
    <m/>
    <m/>
    <m/>
    <m/>
    <m/>
    <m/>
    <m/>
    <m/>
    <m/>
    <m/>
    <m/>
    <m/>
    <m/>
    <m/>
    <m/>
    <m/>
    <m/>
  </r>
  <r>
    <x v="0"/>
    <m/>
    <x v="3"/>
    <m/>
    <n v="46"/>
    <s v="処理結果"/>
    <s v="ダッシュボードメニュー＞アクションの設定内容に沿って処理されること_x000a_正しくハイライトされること、一覧が正しくフィルタされること、適切なダッシュボードに遷移すること、など"/>
    <m/>
    <m/>
    <m/>
    <m/>
    <m/>
    <m/>
    <m/>
    <m/>
    <m/>
    <m/>
    <m/>
    <m/>
    <m/>
    <m/>
    <m/>
    <m/>
    <m/>
    <m/>
    <m/>
    <m/>
  </r>
  <r>
    <x v="0"/>
    <m/>
    <x v="3"/>
    <m/>
    <n v="47"/>
    <s v="キーボード"/>
    <s v="入力項目に対するキーボードの表示がユーザビリティを考慮し、正しい種類になっていること"/>
    <m/>
    <m/>
    <m/>
    <m/>
    <m/>
    <m/>
    <m/>
    <m/>
    <m/>
    <m/>
    <m/>
    <m/>
    <m/>
    <m/>
    <m/>
    <m/>
    <m/>
    <m/>
    <m/>
    <m/>
  </r>
  <r>
    <x v="0"/>
    <m/>
    <x v="3"/>
    <m/>
    <n v="48"/>
    <m/>
    <s v="キーボードの初期表示有無、有の場合、挙動について正しいこと"/>
    <m/>
    <m/>
    <m/>
    <m/>
    <m/>
    <m/>
    <m/>
    <m/>
    <m/>
    <m/>
    <m/>
    <m/>
    <m/>
    <m/>
    <m/>
    <m/>
    <m/>
    <m/>
    <m/>
    <m/>
  </r>
  <r>
    <x v="0"/>
    <m/>
    <x v="3"/>
    <m/>
    <n v="49"/>
    <s v="トグル"/>
    <s v="クリックおよびスワイプが同じ挙動であること"/>
    <m/>
    <m/>
    <m/>
    <m/>
    <m/>
    <m/>
    <m/>
    <m/>
    <m/>
    <m/>
    <m/>
    <m/>
    <m/>
    <m/>
    <m/>
    <m/>
    <m/>
    <m/>
    <m/>
    <m/>
  </r>
  <r>
    <x v="0"/>
    <m/>
    <x v="3"/>
    <m/>
    <n v="50"/>
    <s v="オブジェクトの連続タップ、画面内オブジェクトの複数連続タップ"/>
    <s v="想定外の挙動（APIが連続呼び出しされる、画面が複数起動するなど）が発生しないこと"/>
    <m/>
    <m/>
    <m/>
    <m/>
    <m/>
    <m/>
    <m/>
    <m/>
    <m/>
    <m/>
    <m/>
    <m/>
    <m/>
    <m/>
    <m/>
    <m/>
    <m/>
    <m/>
    <m/>
    <m/>
  </r>
  <r>
    <x v="0"/>
    <m/>
    <x v="3"/>
    <m/>
    <n v="51"/>
    <s v="Android戻るボタン"/>
    <s v="Android戻るボタンの動きが想定通りであること"/>
    <m/>
    <m/>
    <m/>
    <m/>
    <m/>
    <m/>
    <m/>
    <m/>
    <m/>
    <m/>
    <m/>
    <m/>
    <m/>
    <m/>
    <m/>
    <m/>
    <m/>
    <m/>
    <m/>
    <m/>
  </r>
  <r>
    <x v="0"/>
    <n v="4"/>
    <x v="4"/>
    <s v="0件"/>
    <n v="52"/>
    <s v="データ0件メッセージ"/>
    <s v="条件に合致したデータがない旨のメッセージが表示されること（検索、参照、更新、削除）"/>
    <m/>
    <m/>
    <m/>
    <m/>
    <m/>
    <m/>
    <m/>
    <m/>
    <m/>
    <m/>
    <m/>
    <m/>
    <m/>
    <m/>
    <m/>
    <m/>
    <m/>
    <m/>
    <m/>
    <m/>
  </r>
  <r>
    <x v="0"/>
    <m/>
    <x v="5"/>
    <s v="最大超過"/>
    <n v="53"/>
    <s v="処理上限超過メッセージ"/>
    <s v="検索結果最大超過、同時登録/更新件数上限超過のメッセージが、適切な位置に、正しい文言で表示されること"/>
    <m/>
    <m/>
    <m/>
    <m/>
    <m/>
    <m/>
    <m/>
    <m/>
    <m/>
    <m/>
    <m/>
    <m/>
    <m/>
    <m/>
    <m/>
    <m/>
    <m/>
    <m/>
    <m/>
    <m/>
  </r>
  <r>
    <x v="0"/>
    <m/>
    <x v="5"/>
    <s v="無効値/チェックエラー(各項目)"/>
    <n v="54"/>
    <s v="バリデーションエラーメッセージ"/>
    <s v="エラーメッセージが適切な位置に、正しい文言で表示されること"/>
    <m/>
    <m/>
    <m/>
    <m/>
    <m/>
    <m/>
    <m/>
    <m/>
    <m/>
    <m/>
    <m/>
    <m/>
    <m/>
    <m/>
    <m/>
    <m/>
    <m/>
    <m/>
    <m/>
    <m/>
  </r>
  <r>
    <x v="0"/>
    <m/>
    <x v="5"/>
    <m/>
    <n v="55"/>
    <s v="バリデーションエラーハイライト"/>
    <s v="エラー項目が、標準仕様に沿ってハイライトされること"/>
    <m/>
    <m/>
    <m/>
    <m/>
    <m/>
    <m/>
    <m/>
    <m/>
    <m/>
    <m/>
    <m/>
    <m/>
    <m/>
    <m/>
    <m/>
    <m/>
    <m/>
    <m/>
    <m/>
    <m/>
  </r>
  <r>
    <x v="0"/>
    <m/>
    <x v="5"/>
    <s v="異常"/>
    <n v="56"/>
    <s v="その他エラーメッセージ"/>
    <s v="エラーメッセージが適切な位置に、正しい文言で表示されること"/>
    <m/>
    <m/>
    <m/>
    <m/>
    <m/>
    <m/>
    <m/>
    <m/>
    <m/>
    <m/>
    <m/>
    <m/>
    <m/>
    <m/>
    <m/>
    <m/>
    <m/>
    <m/>
    <m/>
    <m/>
  </r>
  <r>
    <x v="0"/>
    <m/>
    <x v="5"/>
    <s v="お知らせ通知"/>
    <n v="57"/>
    <s v="メール、Push、お知らせ詳細"/>
    <s v="仕様通りのお知らせが通知されること"/>
    <m/>
    <m/>
    <m/>
    <m/>
    <m/>
    <m/>
    <m/>
    <m/>
    <m/>
    <m/>
    <m/>
    <m/>
    <m/>
    <m/>
    <m/>
    <m/>
    <m/>
    <m/>
    <m/>
    <m/>
  </r>
  <r>
    <x v="0"/>
    <m/>
    <x v="5"/>
    <m/>
    <n v="58"/>
    <s v="Push通知タップ時の遷移"/>
    <s v="仕様通りの挙動になること"/>
    <m/>
    <m/>
    <m/>
    <m/>
    <m/>
    <m/>
    <m/>
    <m/>
    <m/>
    <m/>
    <m/>
    <m/>
    <m/>
    <m/>
    <m/>
    <m/>
    <m/>
    <m/>
    <m/>
    <m/>
  </r>
  <r>
    <x v="0"/>
    <m/>
    <x v="5"/>
    <m/>
    <n v="59"/>
    <s v="メール添付ファイル"/>
    <s v="仕様通りの添付ファイルが添付されていること"/>
    <m/>
    <m/>
    <m/>
    <m/>
    <m/>
    <m/>
    <m/>
    <m/>
    <m/>
    <m/>
    <m/>
    <m/>
    <m/>
    <m/>
    <m/>
    <m/>
    <m/>
    <m/>
    <m/>
    <m/>
  </r>
  <r>
    <x v="0"/>
    <m/>
    <x v="5"/>
    <s v="Push通知"/>
    <n v="60"/>
    <s v="特殊な画面（OS機能表示、別アプリ、別ブラウザ起動）"/>
    <s v="Push通知のバナー表示、画面遷移が正しいこと"/>
    <m/>
    <m/>
    <m/>
    <m/>
    <m/>
    <m/>
    <m/>
    <m/>
    <m/>
    <m/>
    <m/>
    <m/>
    <m/>
    <m/>
    <m/>
    <m/>
    <m/>
    <m/>
    <m/>
    <m/>
  </r>
  <r>
    <x v="0"/>
    <m/>
    <x v="5"/>
    <s v="DeepLink"/>
    <n v="61"/>
    <s v="QRコード、LiveCall、LPページなど"/>
    <s v="DeepLinkの画面遷移が正しいこと"/>
    <m/>
    <m/>
    <m/>
    <m/>
    <m/>
    <m/>
    <m/>
    <m/>
    <m/>
    <m/>
    <m/>
    <m/>
    <m/>
    <m/>
    <m/>
    <m/>
    <m/>
    <m/>
    <m/>
    <m/>
  </r>
  <r>
    <x v="0"/>
    <m/>
    <x v="5"/>
    <m/>
    <n v="62"/>
    <s v="特殊な画面（OS機能表示、別アプリ、別ブラウザ起動）"/>
    <s v="DeepLinkの動きが想定通りであること"/>
    <m/>
    <m/>
    <m/>
    <m/>
    <m/>
    <m/>
    <m/>
    <m/>
    <m/>
    <m/>
    <m/>
    <m/>
    <m/>
    <m/>
    <m/>
    <m/>
    <m/>
    <m/>
    <m/>
    <m/>
  </r>
  <r>
    <x v="0"/>
    <n v="5"/>
    <x v="6"/>
    <s v="(各イベント)"/>
    <n v="63"/>
    <s v="画面遷移"/>
    <s v="正しい画面に遷移すること"/>
    <m/>
    <m/>
    <m/>
    <m/>
    <m/>
    <m/>
    <m/>
    <m/>
    <m/>
    <m/>
    <m/>
    <m/>
    <m/>
    <m/>
    <m/>
    <m/>
    <m/>
    <m/>
    <m/>
    <m/>
  </r>
  <r>
    <x v="0"/>
    <m/>
    <x v="5"/>
    <m/>
    <n v="64"/>
    <s v="画面遷移中のタップ"/>
    <s v="スライド画面において、画面遷移中に入力項目タップしてフォーカスしないこと"/>
    <m/>
    <m/>
    <m/>
    <m/>
    <m/>
    <m/>
    <m/>
    <m/>
    <m/>
    <m/>
    <m/>
    <m/>
    <m/>
    <m/>
    <m/>
    <m/>
    <m/>
    <m/>
    <m/>
    <m/>
  </r>
  <r>
    <x v="0"/>
    <m/>
    <x v="5"/>
    <m/>
    <n v="65"/>
    <s v="部分閉塞"/>
    <s v="部分閉塞対象の場合、メッセージを閉じたらその画面に留まること"/>
    <m/>
    <m/>
    <m/>
    <m/>
    <m/>
    <m/>
    <m/>
    <m/>
    <m/>
    <m/>
    <m/>
    <m/>
    <m/>
    <m/>
    <m/>
    <m/>
    <m/>
    <m/>
    <m/>
    <m/>
  </r>
  <r>
    <x v="0"/>
    <n v="6"/>
    <x v="7"/>
    <s v="(各イベント)"/>
    <n v="66"/>
    <s v="データマッピング"/>
    <s v="サーバから取得したデータが正しく画面項目にマッピングされていること"/>
    <m/>
    <m/>
    <m/>
    <m/>
    <m/>
    <m/>
    <m/>
    <m/>
    <m/>
    <m/>
    <m/>
    <m/>
    <m/>
    <m/>
    <m/>
    <m/>
    <m/>
    <m/>
    <m/>
    <m/>
  </r>
  <r>
    <x v="0"/>
    <m/>
    <x v="5"/>
    <m/>
    <n v="67"/>
    <m/>
    <s v="サーバから取得したデータがNull,空文字の場合、正しくマッピングされること"/>
    <m/>
    <m/>
    <m/>
    <m/>
    <m/>
    <m/>
    <m/>
    <m/>
    <m/>
    <m/>
    <m/>
    <m/>
    <m/>
    <m/>
    <m/>
    <m/>
    <m/>
    <m/>
    <m/>
    <m/>
  </r>
  <r>
    <x v="0"/>
    <m/>
    <x v="5"/>
    <m/>
    <n v="68"/>
    <m/>
    <s v="GCSから取得した画像データが正しく画面項目にマッピングされていること"/>
    <m/>
    <m/>
    <m/>
    <m/>
    <m/>
    <m/>
    <m/>
    <m/>
    <m/>
    <m/>
    <m/>
    <m/>
    <m/>
    <m/>
    <m/>
    <m/>
    <m/>
    <m/>
    <m/>
    <m/>
  </r>
  <r>
    <x v="0"/>
    <m/>
    <x v="5"/>
    <m/>
    <n v="69"/>
    <m/>
    <s v="GCSから取得すべき画像が無い場合に正しく処理されること"/>
    <m/>
    <m/>
    <m/>
    <m/>
    <m/>
    <m/>
    <m/>
    <m/>
    <m/>
    <m/>
    <m/>
    <m/>
    <m/>
    <m/>
    <m/>
    <m/>
    <m/>
    <m/>
    <m/>
    <m/>
  </r>
  <r>
    <x v="0"/>
    <m/>
    <x v="5"/>
    <m/>
    <n v="70"/>
    <s v="日付・時刻"/>
    <s v="サーバーから取得した樋地家・時刻が正しく画面項目にマッピングされていること"/>
    <m/>
    <m/>
    <m/>
    <m/>
    <m/>
    <m/>
    <m/>
    <m/>
    <m/>
    <m/>
    <m/>
    <m/>
    <m/>
    <m/>
    <m/>
    <m/>
    <m/>
    <m/>
    <m/>
    <m/>
  </r>
  <r>
    <x v="0"/>
    <m/>
    <x v="5"/>
    <m/>
    <n v="71"/>
    <m/>
    <s v="仕様通りの日付/時刻が呼び出されて表示されること_x000a_JSTにおける表示内容が正しいこと_x000a_JSTにおける表示とタイムゾーン変更時の表示に差異が無いこと"/>
    <m/>
    <m/>
    <m/>
    <m/>
    <m/>
    <m/>
    <m/>
    <m/>
    <m/>
    <m/>
    <m/>
    <m/>
    <m/>
    <m/>
    <m/>
    <m/>
    <m/>
    <m/>
    <m/>
    <m/>
  </r>
  <r>
    <x v="0"/>
    <m/>
    <x v="5"/>
    <s v="前画面から遷移"/>
    <n v="72"/>
    <s v="データマッピング"/>
    <s v="遷移元の画面から正しく情報が引き継がれること（要件に応じて）"/>
    <m/>
    <m/>
    <m/>
    <m/>
    <m/>
    <m/>
    <m/>
    <m/>
    <m/>
    <m/>
    <m/>
    <m/>
    <m/>
    <m/>
    <m/>
    <m/>
    <m/>
    <m/>
    <m/>
    <m/>
  </r>
  <r>
    <x v="0"/>
    <m/>
    <x v="5"/>
    <s v="次画面から戻る"/>
    <n v="73"/>
    <s v="データマッピング"/>
    <s v="次画面遷移前に入力していた情報が表示されること"/>
    <m/>
    <m/>
    <m/>
    <m/>
    <m/>
    <m/>
    <m/>
    <m/>
    <m/>
    <m/>
    <m/>
    <m/>
    <m/>
    <m/>
    <m/>
    <m/>
    <m/>
    <m/>
    <m/>
    <m/>
  </r>
  <r>
    <x v="0"/>
    <m/>
    <x v="5"/>
    <s v="画面遷移時"/>
    <n v="74"/>
    <s v="画面遷移時（IN,OUT）のデータ引継ぎ"/>
    <s v="前画面、次画面からの背に時に引き継がれるデータが正しいこと"/>
    <m/>
    <m/>
    <m/>
    <m/>
    <m/>
    <m/>
    <m/>
    <m/>
    <m/>
    <m/>
    <m/>
    <m/>
    <m/>
    <m/>
    <m/>
    <m/>
    <m/>
    <m/>
    <m/>
    <m/>
  </r>
  <r>
    <x v="0"/>
    <m/>
    <x v="5"/>
    <s v="空文字/null"/>
    <n v="75"/>
    <s v="項目"/>
    <s v="任意項目における未入力状態と入力後にクリアしあ場合での挙動が想定通りであること（どちらもnullでデータ連携されていること）"/>
    <m/>
    <m/>
    <m/>
    <m/>
    <m/>
    <m/>
    <m/>
    <m/>
    <m/>
    <m/>
    <m/>
    <m/>
    <m/>
    <m/>
    <m/>
    <m/>
    <m/>
    <m/>
    <m/>
    <m/>
  </r>
  <r>
    <x v="0"/>
    <n v="7"/>
    <x v="8"/>
    <s v="(各イベント)"/>
    <n v="76"/>
    <s v="(各イベント)"/>
    <s v="バリデーションチェック不要なイベントでバリデーションがかからないこと"/>
    <m/>
    <m/>
    <m/>
    <m/>
    <m/>
    <m/>
    <m/>
    <m/>
    <m/>
    <m/>
    <m/>
    <m/>
    <m/>
    <m/>
    <m/>
    <m/>
    <m/>
    <m/>
    <m/>
    <m/>
  </r>
  <r>
    <x v="0"/>
    <m/>
    <x v="5"/>
    <m/>
    <n v="77"/>
    <s v="日付・時刻"/>
    <s v="仕様通りの日付/時刻のバリデーションチェックがされていること"/>
    <m/>
    <m/>
    <m/>
    <m/>
    <m/>
    <m/>
    <m/>
    <m/>
    <m/>
    <m/>
    <m/>
    <m/>
    <m/>
    <m/>
    <m/>
    <m/>
    <m/>
    <m/>
    <m/>
    <m/>
  </r>
  <r>
    <x v="0"/>
    <m/>
    <x v="5"/>
    <m/>
    <n v="78"/>
    <s v="絵文字"/>
    <s v="絵文字を使用しても正しくバリデーションされること"/>
    <m/>
    <m/>
    <m/>
    <m/>
    <m/>
    <m/>
    <m/>
    <m/>
    <m/>
    <m/>
    <m/>
    <m/>
    <m/>
    <m/>
    <m/>
    <m/>
    <m/>
    <m/>
    <m/>
    <m/>
  </r>
  <r>
    <x v="0"/>
    <m/>
    <x v="5"/>
    <m/>
    <n v="79"/>
    <s v="特殊文字"/>
    <s v="特殊文字のバリデーション（全角・半角ハイフン、スペース等）が正しいこと"/>
    <m/>
    <m/>
    <m/>
    <m/>
    <m/>
    <m/>
    <m/>
    <m/>
    <m/>
    <m/>
    <m/>
    <m/>
    <m/>
    <m/>
    <m/>
    <m/>
    <m/>
    <m/>
    <m/>
    <m/>
  </r>
  <r>
    <x v="0"/>
    <m/>
    <x v="5"/>
    <s v="有効値(各項目)"/>
    <n v="80"/>
    <s v="(各項目)"/>
    <s v="正常値はエラーとならないこと"/>
    <m/>
    <m/>
    <m/>
    <m/>
    <m/>
    <m/>
    <m/>
    <m/>
    <m/>
    <m/>
    <m/>
    <m/>
    <m/>
    <m/>
    <m/>
    <m/>
    <m/>
    <m/>
    <m/>
    <m/>
  </r>
  <r>
    <x v="0"/>
    <m/>
    <x v="5"/>
    <s v="無効値(各項目)"/>
    <n v="81"/>
    <m/>
    <s v="不正値は入力値エラーとなること"/>
    <m/>
    <m/>
    <m/>
    <m/>
    <m/>
    <m/>
    <m/>
    <m/>
    <m/>
    <m/>
    <m/>
    <m/>
    <m/>
    <m/>
    <m/>
    <m/>
    <m/>
    <m/>
    <m/>
    <m/>
  </r>
  <r>
    <x v="1"/>
    <n v="1"/>
    <x v="8"/>
    <s v="有効値(各項目)"/>
    <n v="82"/>
    <s v="(各項目)"/>
    <s v="正常値はエラーとならないこと"/>
    <m/>
    <m/>
    <m/>
    <m/>
    <m/>
    <m/>
    <m/>
    <m/>
    <m/>
    <m/>
    <m/>
    <m/>
    <m/>
    <m/>
    <m/>
    <m/>
    <m/>
    <m/>
    <m/>
    <m/>
  </r>
  <r>
    <x v="1"/>
    <m/>
    <x v="5"/>
    <s v="無効値(各項目)"/>
    <n v="83"/>
    <m/>
    <s v="不正値は入力値エラーとなること"/>
    <m/>
    <m/>
    <m/>
    <m/>
    <m/>
    <m/>
    <m/>
    <m/>
    <m/>
    <m/>
    <m/>
    <m/>
    <m/>
    <m/>
    <m/>
    <m/>
    <m/>
    <m/>
    <m/>
    <m/>
  </r>
  <r>
    <x v="1"/>
    <n v="2"/>
    <x v="9"/>
    <s v="有効値(各項目)"/>
    <n v="84"/>
    <s v="(各項目)"/>
    <s v="正常値はエラーとならないこと"/>
    <m/>
    <m/>
    <m/>
    <m/>
    <m/>
    <m/>
    <m/>
    <m/>
    <m/>
    <m/>
    <m/>
    <m/>
    <m/>
    <m/>
    <m/>
    <m/>
    <m/>
    <m/>
    <m/>
    <m/>
  </r>
  <r>
    <x v="1"/>
    <m/>
    <x v="5"/>
    <s v="無効値(各項目)"/>
    <n v="85"/>
    <m/>
    <s v="不正値は入力値エラーとなること"/>
    <m/>
    <m/>
    <m/>
    <m/>
    <m/>
    <m/>
    <m/>
    <m/>
    <m/>
    <m/>
    <m/>
    <m/>
    <m/>
    <m/>
    <m/>
    <m/>
    <m/>
    <m/>
    <m/>
    <m/>
  </r>
  <r>
    <x v="1"/>
    <n v="3"/>
    <x v="10"/>
    <s v="‐"/>
    <n v="86"/>
    <s v="端数処理"/>
    <s v="端数が、四捨五入/切り捨て/切り上げなど、仕様通りに丸目処理されること、正しい桁位置で行われること"/>
    <m/>
    <m/>
    <m/>
    <m/>
    <m/>
    <m/>
    <m/>
    <m/>
    <m/>
    <m/>
    <m/>
    <m/>
    <m/>
    <m/>
    <m/>
    <m/>
    <m/>
    <m/>
    <m/>
    <m/>
  </r>
  <r>
    <x v="1"/>
    <m/>
    <x v="5"/>
    <m/>
    <n v="87"/>
    <s v="桁あふれ"/>
    <s v="計算過程でも桁あふれが発生しないこと"/>
    <m/>
    <m/>
    <m/>
    <m/>
    <m/>
    <m/>
    <m/>
    <m/>
    <m/>
    <m/>
    <m/>
    <m/>
    <m/>
    <m/>
    <m/>
    <m/>
    <m/>
    <m/>
    <m/>
    <m/>
  </r>
  <r>
    <x v="1"/>
    <m/>
    <x v="5"/>
    <m/>
    <n v="88"/>
    <s v="丸め誤差、打切り誤差"/>
    <s v="丸め誤差、打切り誤差の発生を考慮した計算式となっていること"/>
    <m/>
    <m/>
    <m/>
    <m/>
    <m/>
    <m/>
    <m/>
    <m/>
    <m/>
    <m/>
    <m/>
    <m/>
    <m/>
    <m/>
    <m/>
    <m/>
    <m/>
    <m/>
    <m/>
    <m/>
  </r>
  <r>
    <x v="1"/>
    <m/>
    <x v="5"/>
    <m/>
    <n v="89"/>
    <s v="桁落ち、情報落ち"/>
    <s v="桁落ち、情報落ちの発生を考慮した計算式となっていること"/>
    <m/>
    <m/>
    <m/>
    <m/>
    <m/>
    <m/>
    <m/>
    <m/>
    <m/>
    <m/>
    <m/>
    <m/>
    <m/>
    <m/>
    <m/>
    <m/>
    <m/>
    <m/>
    <m/>
    <m/>
  </r>
  <r>
    <x v="1"/>
    <m/>
    <x v="5"/>
    <m/>
    <n v="90"/>
    <s v="負数処理"/>
    <s v="数値がマイナスとなった場合も仕様通り処理されること"/>
    <m/>
    <m/>
    <m/>
    <m/>
    <m/>
    <m/>
    <m/>
    <m/>
    <m/>
    <m/>
    <m/>
    <m/>
    <m/>
    <m/>
    <m/>
    <m/>
    <m/>
    <m/>
    <m/>
    <m/>
  </r>
  <r>
    <x v="1"/>
    <m/>
    <x v="5"/>
    <m/>
    <n v="91"/>
    <s v="通貨換算"/>
    <s v="通貨の換算レートが仕様通りの断面、端数処理で算出されること"/>
    <m/>
    <m/>
    <m/>
    <m/>
    <m/>
    <m/>
    <m/>
    <m/>
    <m/>
    <m/>
    <m/>
    <m/>
    <m/>
    <m/>
    <m/>
    <m/>
    <m/>
    <m/>
    <m/>
    <m/>
  </r>
  <r>
    <x v="1"/>
    <m/>
    <x v="5"/>
    <m/>
    <n v="92"/>
    <s v="0除算"/>
    <s v="0除算が行われないこと、行われた場合の処理が考慮されていること"/>
    <m/>
    <m/>
    <m/>
    <m/>
    <m/>
    <m/>
    <m/>
    <m/>
    <m/>
    <m/>
    <m/>
    <m/>
    <m/>
    <m/>
    <m/>
    <m/>
    <m/>
    <m/>
    <m/>
    <m/>
  </r>
  <r>
    <x v="1"/>
    <m/>
    <x v="5"/>
    <m/>
    <n v="93"/>
    <s v="null値の処理"/>
    <s v="値がnullとなる場合を考慮して処理がされていること"/>
    <m/>
    <m/>
    <m/>
    <m/>
    <m/>
    <m/>
    <m/>
    <m/>
    <m/>
    <m/>
    <m/>
    <m/>
    <m/>
    <m/>
    <m/>
    <m/>
    <m/>
    <m/>
    <m/>
    <m/>
  </r>
  <r>
    <x v="1"/>
    <n v="4"/>
    <x v="11"/>
    <m/>
    <m/>
    <m/>
    <m/>
    <m/>
    <m/>
    <m/>
    <m/>
    <m/>
    <m/>
    <m/>
    <m/>
    <m/>
    <m/>
    <m/>
    <m/>
    <m/>
    <m/>
    <m/>
    <m/>
    <m/>
    <m/>
    <m/>
    <m/>
  </r>
  <r>
    <x v="2"/>
    <m/>
    <x v="5"/>
    <m/>
    <m/>
    <m/>
    <m/>
    <m/>
    <m/>
    <m/>
    <m/>
    <m/>
    <m/>
    <m/>
    <m/>
    <m/>
    <m/>
    <m/>
    <m/>
    <m/>
    <m/>
    <m/>
    <m/>
    <m/>
    <m/>
    <m/>
    <m/>
  </r>
  <r>
    <x v="3"/>
    <m/>
    <x v="5"/>
    <m/>
    <m/>
    <m/>
    <m/>
    <m/>
    <m/>
    <m/>
    <m/>
    <m/>
    <m/>
    <m/>
    <m/>
    <m/>
    <m/>
    <m/>
    <m/>
    <m/>
    <m/>
    <m/>
    <m/>
    <m/>
    <m/>
    <m/>
    <m/>
  </r>
  <r>
    <x v="4"/>
    <m/>
    <x v="5"/>
    <m/>
    <m/>
    <m/>
    <m/>
    <m/>
    <m/>
    <m/>
    <m/>
    <m/>
    <m/>
    <m/>
    <m/>
    <m/>
    <m/>
    <m/>
    <m/>
    <m/>
    <m/>
    <m/>
    <m/>
    <m/>
    <m/>
    <m/>
    <m/>
  </r>
  <r>
    <x v="5"/>
    <n v="1"/>
    <x v="6"/>
    <m/>
    <n v="251"/>
    <s v="画面遷移先"/>
    <s v="正しく遷移すること"/>
    <m/>
    <m/>
    <m/>
    <m/>
    <m/>
    <m/>
    <m/>
    <m/>
    <m/>
    <m/>
    <m/>
    <m/>
    <m/>
    <m/>
    <m/>
    <m/>
    <m/>
    <m/>
    <m/>
    <m/>
  </r>
  <r>
    <x v="5"/>
    <m/>
    <x v="5"/>
    <m/>
    <n v="252"/>
    <s v="入力値"/>
    <s v="次へ＞戻る＞次へ＞戻る…の操作後に最後まで正しいでーた状態で引き継がれること"/>
    <m/>
    <m/>
    <m/>
    <m/>
    <m/>
    <m/>
    <m/>
    <m/>
    <m/>
    <m/>
    <m/>
    <m/>
    <m/>
    <m/>
    <m/>
    <m/>
    <m/>
    <m/>
    <m/>
    <m/>
  </r>
  <r>
    <x v="5"/>
    <m/>
    <x v="5"/>
    <m/>
    <n v="253"/>
    <s v="一通りの入力後、Topに戻ってからの再入力"/>
    <s v="前回入力値が仕様通り表示/非表示となること"/>
    <m/>
    <m/>
    <m/>
    <m/>
    <m/>
    <m/>
    <m/>
    <m/>
    <m/>
    <m/>
    <m/>
    <m/>
    <m/>
    <m/>
    <m/>
    <m/>
    <m/>
    <m/>
    <m/>
    <m/>
  </r>
  <r>
    <x v="5"/>
    <m/>
    <x v="5"/>
    <m/>
    <n v="254"/>
    <s v="入力済みデータ、初期値"/>
    <s v="入力済の値がある状態で非表示や非活性に切り替えて登録/更新した際、ごみデータが入らないこと"/>
    <m/>
    <m/>
    <m/>
    <m/>
    <m/>
    <m/>
    <m/>
    <m/>
    <m/>
    <m/>
    <m/>
    <m/>
    <m/>
    <m/>
    <m/>
    <m/>
    <m/>
    <m/>
    <m/>
    <m/>
  </r>
  <r>
    <x v="5"/>
    <n v="2"/>
    <x v="12"/>
    <s v="‐"/>
    <n v="255"/>
    <s v="画面・画面"/>
    <s v="前画面の処理結果が正しく引き継がれること、前画面の処理を受けて後続処理ができること"/>
    <m/>
    <m/>
    <m/>
    <m/>
    <m/>
    <m/>
    <m/>
    <m/>
    <m/>
    <m/>
    <m/>
    <m/>
    <m/>
    <m/>
    <m/>
    <m/>
    <m/>
    <m/>
    <m/>
    <m/>
  </r>
  <r>
    <x v="5"/>
    <m/>
    <x v="5"/>
    <m/>
    <n v="256"/>
    <s v="画面・帳票"/>
    <s v="前画面の処理結果が正しく引き継がれること、前画面の処理を受けて後続処理ができること"/>
    <m/>
    <m/>
    <m/>
    <m/>
    <m/>
    <m/>
    <m/>
    <m/>
    <m/>
    <m/>
    <m/>
    <m/>
    <m/>
    <m/>
    <m/>
    <m/>
    <m/>
    <m/>
    <m/>
    <m/>
  </r>
  <r>
    <x v="5"/>
    <m/>
    <x v="5"/>
    <m/>
    <n v="257"/>
    <s v="バッチ・バッチ"/>
    <s v="依存性のあるバッチについて、前処理の結果を受けて後続処理ができること"/>
    <m/>
    <m/>
    <m/>
    <m/>
    <m/>
    <m/>
    <m/>
    <m/>
    <m/>
    <m/>
    <m/>
    <m/>
    <m/>
    <m/>
    <m/>
    <m/>
    <m/>
    <m/>
    <m/>
    <m/>
  </r>
  <r>
    <x v="5"/>
    <m/>
    <x v="5"/>
    <m/>
    <n v="258"/>
    <s v="画面・バッチ"/>
    <s v="オンライン処理結果を受けてバッチ処理が行えること、バッチ処理結果を受けえオンライン処理が行えること"/>
    <m/>
    <m/>
    <m/>
    <m/>
    <m/>
    <m/>
    <m/>
    <m/>
    <m/>
    <m/>
    <m/>
    <m/>
    <m/>
    <m/>
    <m/>
    <m/>
    <m/>
    <m/>
    <m/>
    <m/>
  </r>
  <r>
    <x v="5"/>
    <m/>
    <x v="5"/>
    <m/>
    <n v="259"/>
    <s v="バッチ・画面"/>
    <s v="バッチの処理結果を受けて画面での処理が行えること(Push通知など)"/>
    <m/>
    <m/>
    <m/>
    <m/>
    <m/>
    <m/>
    <m/>
    <m/>
    <m/>
    <m/>
    <m/>
    <m/>
    <m/>
    <m/>
    <m/>
    <m/>
    <m/>
    <m/>
    <m/>
    <m/>
  </r>
  <r>
    <x v="5"/>
    <m/>
    <x v="5"/>
    <m/>
    <n v="260"/>
    <s v="バッチ・他サービス"/>
    <s v="バッチの処理結果を受けて、他サービス(メールなど)へ正しく反映されること"/>
    <m/>
    <m/>
    <m/>
    <m/>
    <m/>
    <m/>
    <m/>
    <m/>
    <m/>
    <m/>
    <m/>
    <m/>
    <m/>
    <m/>
    <m/>
    <m/>
    <m/>
    <m/>
    <m/>
    <m/>
  </r>
  <r>
    <x v="5"/>
    <m/>
    <x v="5"/>
    <m/>
    <n v="261"/>
    <s v="ログ連携（Firebase/Repro/Adjust）"/>
    <s v="バッチの処理結果を受けて、他サービス(メールなど)へ正しく反映されること"/>
    <m/>
    <m/>
    <m/>
    <m/>
    <m/>
    <m/>
    <m/>
    <m/>
    <m/>
    <m/>
    <m/>
    <m/>
    <m/>
    <m/>
    <m/>
    <m/>
    <m/>
    <m/>
    <m/>
    <m/>
  </r>
  <r>
    <x v="5"/>
    <m/>
    <x v="5"/>
    <m/>
    <n v="262"/>
    <s v="トランザクションデータ"/>
    <s v="関連機能の並行操作時に取りうるデータ状態で処理が正しく行われること"/>
    <m/>
    <m/>
    <m/>
    <m/>
    <m/>
    <m/>
    <m/>
    <m/>
    <m/>
    <m/>
    <m/>
    <m/>
    <m/>
    <m/>
    <m/>
    <m/>
    <m/>
    <m/>
    <m/>
    <m/>
  </r>
  <r>
    <x v="5"/>
    <n v="3"/>
    <x v="13"/>
    <s v="‐"/>
    <n v="263"/>
    <s v="サービス間連携(API)"/>
    <s v="他サービスのAPIを呼び出されること"/>
    <m/>
    <m/>
    <m/>
    <m/>
    <m/>
    <m/>
    <m/>
    <m/>
    <m/>
    <m/>
    <m/>
    <m/>
    <m/>
    <m/>
    <m/>
    <m/>
    <m/>
    <m/>
    <m/>
    <m/>
  </r>
  <r>
    <x v="5"/>
    <m/>
    <x v="5"/>
    <m/>
    <n v="264"/>
    <m/>
    <s v="他サービスのAPIを呼び出して当該サービスの処理が行えること"/>
    <m/>
    <m/>
    <m/>
    <m/>
    <m/>
    <m/>
    <m/>
    <m/>
    <m/>
    <m/>
    <m/>
    <m/>
    <m/>
    <m/>
    <m/>
    <m/>
    <m/>
    <m/>
    <m/>
    <m/>
  </r>
  <r>
    <x v="5"/>
    <m/>
    <x v="5"/>
    <m/>
    <n v="265"/>
    <m/>
    <s v="前方サービスの処理結果を受けて、後続サービスの処理ができること"/>
    <m/>
    <m/>
    <m/>
    <m/>
    <m/>
    <m/>
    <m/>
    <m/>
    <m/>
    <m/>
    <m/>
    <m/>
    <m/>
    <m/>
    <m/>
    <m/>
    <m/>
    <m/>
    <m/>
    <m/>
  </r>
  <r>
    <x v="5"/>
    <m/>
    <x v="5"/>
    <m/>
    <n v="266"/>
    <m/>
    <s v="API呼び出し時のヘッダに設定している値が正しいこと（不要な設定、重複設定が無いこと。冪等性キーやx-id-tokenの値が意図通りであること。）"/>
    <m/>
    <m/>
    <m/>
    <m/>
    <m/>
    <m/>
    <m/>
    <m/>
    <m/>
    <m/>
    <m/>
    <m/>
    <m/>
    <m/>
    <m/>
    <m/>
    <m/>
    <m/>
    <m/>
    <m/>
  </r>
  <r>
    <x v="5"/>
    <m/>
    <x v="5"/>
    <m/>
    <n v="267"/>
    <s v="メッセージ連携(Kafka)"/>
    <s v="連携アーキの機能を利用してデータが正しく連携されること、連携前後のデータが整合すること(連携元サービス側で定義したAvroを利用して、連携先サービスにデータが取り込まれること)"/>
    <m/>
    <m/>
    <m/>
    <m/>
    <m/>
    <m/>
    <m/>
    <m/>
    <m/>
    <m/>
    <m/>
    <m/>
    <m/>
    <m/>
    <m/>
    <m/>
    <m/>
    <m/>
    <m/>
    <m/>
  </r>
  <r>
    <x v="5"/>
    <m/>
    <x v="5"/>
    <m/>
    <n v="268"/>
    <s v="メッセージ連携(kafka&gt;DWH)"/>
    <s v="連携アーキの機能を利用してデータが正しく連携されること、連携前後のデータが整合すること(アプリで作成したAvroを利用してDWH値域にデータが取り込まれること)"/>
    <m/>
    <m/>
    <m/>
    <m/>
    <m/>
    <m/>
    <m/>
    <m/>
    <m/>
    <m/>
    <m/>
    <m/>
    <m/>
    <m/>
    <m/>
    <m/>
    <m/>
    <m/>
    <m/>
    <m/>
  </r>
  <r>
    <x v="5"/>
    <m/>
    <x v="5"/>
    <m/>
    <n v="269"/>
    <s v="冪等性"/>
    <s v="リトライ処理において冪等性が担保されていること"/>
    <m/>
    <m/>
    <m/>
    <m/>
    <m/>
    <m/>
    <m/>
    <m/>
    <m/>
    <m/>
    <m/>
    <m/>
    <m/>
    <m/>
    <m/>
    <m/>
    <m/>
    <m/>
    <m/>
    <m/>
  </r>
  <r>
    <x v="6"/>
    <m/>
    <x v="5"/>
    <m/>
    <m/>
    <m/>
    <m/>
    <m/>
    <m/>
    <m/>
    <m/>
    <m/>
    <m/>
    <m/>
    <m/>
    <m/>
    <m/>
    <m/>
    <m/>
    <m/>
    <m/>
    <m/>
    <m/>
    <m/>
    <m/>
    <m/>
    <m/>
  </r>
  <r>
    <x v="7"/>
    <m/>
    <x v="5"/>
    <m/>
    <m/>
    <m/>
    <m/>
    <m/>
    <m/>
    <m/>
    <m/>
    <m/>
    <m/>
    <m/>
    <m/>
    <m/>
    <m/>
    <m/>
    <m/>
    <m/>
    <m/>
    <m/>
    <m/>
    <m/>
    <m/>
    <m/>
    <m/>
  </r>
  <r>
    <x v="8"/>
    <m/>
    <x v="5"/>
    <m/>
    <m/>
    <m/>
    <m/>
    <m/>
    <m/>
    <m/>
    <m/>
    <m/>
    <m/>
    <m/>
    <m/>
    <m/>
    <m/>
    <m/>
    <m/>
    <m/>
    <m/>
    <m/>
    <m/>
    <m/>
    <m/>
    <m/>
    <m/>
  </r>
  <r>
    <x v="9"/>
    <m/>
    <x v="5"/>
    <m/>
    <m/>
    <m/>
    <m/>
    <m/>
    <m/>
    <m/>
    <m/>
    <m/>
    <m/>
    <m/>
    <m/>
    <m/>
    <m/>
    <m/>
    <m/>
    <m/>
    <m/>
    <m/>
    <m/>
    <m/>
    <m/>
    <m/>
    <m/>
  </r>
  <r>
    <x v="10"/>
    <m/>
    <x v="5"/>
    <m/>
    <m/>
    <m/>
    <m/>
    <m/>
    <m/>
    <m/>
    <m/>
    <m/>
    <m/>
    <m/>
    <m/>
    <m/>
    <m/>
    <m/>
    <m/>
    <m/>
    <m/>
    <m/>
    <m/>
    <m/>
    <m/>
    <m/>
    <m/>
  </r>
  <r>
    <x v="11"/>
    <n v="3"/>
    <x v="14"/>
    <s v="Web"/>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287EF6-C2D9-4754-958F-A37F75B53FB9}" name="ピボットテーブル1" cacheId="9" applyNumberFormats="0" applyBorderFormats="0" applyFontFormats="0" applyPatternFormats="0" applyAlignmentFormats="0" applyWidthHeightFormats="1" dataCaption="値" updatedVersion="8" minRefreshableVersion="3" useAutoFormatting="1" itemPrintTitles="1" createdVersion="8" indent="0" compact="0" compactData="0" multipleFieldFilters="0">
  <location ref="A3:B31" firstHeaderRow="1" firstDataRow="1" firstDataCol="2"/>
  <pivotFields count="27">
    <pivotField axis="axisRow" compact="0" outline="0" showAll="0" defaultSubtotal="0">
      <items count="12">
        <item x="0"/>
        <item x="1"/>
        <item x="5"/>
        <item x="7"/>
        <item x="8"/>
        <item x="10"/>
        <item x="2"/>
        <item x="4"/>
        <item x="3"/>
        <item x="9"/>
        <item x="6"/>
        <item x="11"/>
      </items>
    </pivotField>
    <pivotField compact="0" outline="0" showAll="0" defaultSubtotal="0"/>
    <pivotField axis="axisRow" compact="0" outline="0" showAll="0" defaultSubtotal="0">
      <items count="15">
        <item x="3"/>
        <item x="13"/>
        <item x="14"/>
        <item x="9"/>
        <item x="7"/>
        <item x="8"/>
        <item x="0"/>
        <item x="1"/>
        <item x="10"/>
        <item x="11"/>
        <item x="6"/>
        <item x="12"/>
        <item x="4"/>
        <item x="2"/>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0"/>
    <field x="2"/>
  </rowFields>
  <rowItems count="28">
    <i>
      <x/>
      <x/>
    </i>
    <i r="1">
      <x v="4"/>
    </i>
    <i r="1">
      <x v="5"/>
    </i>
    <i r="1">
      <x v="6"/>
    </i>
    <i r="1">
      <x v="7"/>
    </i>
    <i r="1">
      <x v="10"/>
    </i>
    <i r="1">
      <x v="12"/>
    </i>
    <i r="1">
      <x v="13"/>
    </i>
    <i r="1">
      <x v="14"/>
    </i>
    <i>
      <x v="1"/>
      <x v="3"/>
    </i>
    <i r="1">
      <x v="5"/>
    </i>
    <i r="1">
      <x v="8"/>
    </i>
    <i r="1">
      <x v="9"/>
    </i>
    <i r="1">
      <x v="14"/>
    </i>
    <i>
      <x v="2"/>
      <x v="1"/>
    </i>
    <i r="1">
      <x v="10"/>
    </i>
    <i r="1">
      <x v="11"/>
    </i>
    <i r="1">
      <x v="14"/>
    </i>
    <i>
      <x v="3"/>
      <x v="14"/>
    </i>
    <i>
      <x v="4"/>
      <x v="14"/>
    </i>
    <i>
      <x v="5"/>
      <x v="14"/>
    </i>
    <i>
      <x v="6"/>
      <x v="14"/>
    </i>
    <i>
      <x v="7"/>
      <x v="14"/>
    </i>
    <i>
      <x v="8"/>
      <x v="14"/>
    </i>
    <i>
      <x v="9"/>
      <x v="14"/>
    </i>
    <i>
      <x v="10"/>
      <x v="14"/>
    </i>
    <i>
      <x v="11"/>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yzennt.co.jp/blog/2019/03/30/%E3%83%87%E3%82%B7%E3%82%B8%E3%83%A7%E3%83%B3%E3%83%86%E3%83%BC%E3%83%96%E3%83%AB%E3%82%92%E4%BD%BF%E7%94%A8%E3%81%97%E3%81%9F%E3%83%86%E3%82%B9%E3%83%88%E3%82%B1%E3%83%BC%E3%82%B9%E8%A8%AD%E5%AE%9A/" TargetMode="External"/><Relationship Id="rId13" Type="http://schemas.openxmlformats.org/officeDocument/2006/relationships/hyperlink" Target="https://www.slideshare.net/slideshow/ss-63543597/63543597" TargetMode="External"/><Relationship Id="rId3" Type="http://schemas.openxmlformats.org/officeDocument/2006/relationships/hyperlink" Target="https://www.purin-it.com/test-case-matrix-search-check-error" TargetMode="External"/><Relationship Id="rId7" Type="http://schemas.openxmlformats.org/officeDocument/2006/relationships/hyperlink" Target="https://elecs-softwaretest.com/%E3%83%86%E3%82%B9%E3%83%88%E4%BB%95%E6%A7%98%E6%9B%B8%E3%81%AE%E4%BD%9C%E3%82%8A%E6%96%B9%E5%A4%A7%E5%85%AC%E9%96%8B%EF%BC%9A%E3%83%86%E3%82%B9%E3%83%88%E8%A8%AD%E8%A8%88%E3%81%AE%E6%89%8B%E9%A0%86/" TargetMode="External"/><Relationship Id="rId12" Type="http://schemas.openxmlformats.org/officeDocument/2006/relationships/hyperlink" Target="https://zenn.dev/unsese/articles/bd6b2ac52afe687ca97d" TargetMode="External"/><Relationship Id="rId2" Type="http://schemas.openxmlformats.org/officeDocument/2006/relationships/hyperlink" Target="https://www.purin-it.com/test-case-matrix-search-normal" TargetMode="External"/><Relationship Id="rId16" Type="http://schemas.openxmlformats.org/officeDocument/2006/relationships/hyperlink" Target="https://www.qbook.jp/column/1673.html" TargetMode="External"/><Relationship Id="rId1" Type="http://schemas.openxmlformats.org/officeDocument/2006/relationships/hyperlink" Target="https://biz.techvan.co.jp/tech-quality/quality-blog/000244.html" TargetMode="External"/><Relationship Id="rId6" Type="http://schemas.openxmlformats.org/officeDocument/2006/relationships/hyperlink" Target="https://thinkit.co.jp/cert/project/4/6/3.htm" TargetMode="External"/><Relationship Id="rId11" Type="http://schemas.openxmlformats.org/officeDocument/2006/relationships/hyperlink" Target="https://techlife.cookpad.com/entry/2018/07/19/100000" TargetMode="External"/><Relationship Id="rId5" Type="http://schemas.openxmlformats.org/officeDocument/2006/relationships/hyperlink" Target="https://thinkit.co.jp/cert/project/4/6/3.htm" TargetMode="External"/><Relationship Id="rId15" Type="http://schemas.openxmlformats.org/officeDocument/2006/relationships/hyperlink" Target="https://www.yaz.co.jp/tec-blog/business-improvement/1475" TargetMode="External"/><Relationship Id="rId10" Type="http://schemas.openxmlformats.org/officeDocument/2006/relationships/hyperlink" Target="https://it.impress.co.jp/articles/-/23746" TargetMode="External"/><Relationship Id="rId4" Type="http://schemas.openxmlformats.org/officeDocument/2006/relationships/hyperlink" Target="https://pm-rasinban.com/unit-test" TargetMode="External"/><Relationship Id="rId9" Type="http://schemas.openxmlformats.org/officeDocument/2006/relationships/hyperlink" Target="https://prtn-life.com/blog/chatgpt-unittest" TargetMode="External"/><Relationship Id="rId14" Type="http://schemas.openxmlformats.org/officeDocument/2006/relationships/hyperlink" Target="https://service.valtes.co.jp/t-dash/function/tutorial/testscenarios_test_cases_vol_003/"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69BD-FD4C-4296-B439-E40F27A18E8D}">
  <dimension ref="B2:E22"/>
  <sheetViews>
    <sheetView topLeftCell="A12" workbookViewId="0">
      <selection activeCell="B22" sqref="B22"/>
    </sheetView>
  </sheetViews>
  <sheetFormatPr defaultColWidth="8.6640625" defaultRowHeight="15"/>
  <cols>
    <col min="1" max="1" width="3.08203125" style="1" customWidth="1"/>
    <col min="2" max="2" width="4.25" style="1" bestFit="1" customWidth="1"/>
    <col min="3" max="3" width="21.4140625" style="1" bestFit="1" customWidth="1"/>
    <col min="4" max="4" width="33.58203125" style="1" bestFit="1" customWidth="1"/>
    <col min="5" max="5" width="18.25" style="1" bestFit="1" customWidth="1"/>
    <col min="6" max="16384" width="8.6640625" style="1"/>
  </cols>
  <sheetData>
    <row r="2" spans="2:5">
      <c r="B2" s="1" t="s">
        <v>23</v>
      </c>
      <c r="C2" s="1" t="s">
        <v>24</v>
      </c>
      <c r="D2" s="1" t="s">
        <v>25</v>
      </c>
      <c r="E2" s="1" t="s">
        <v>26</v>
      </c>
    </row>
    <row r="3" spans="2:5">
      <c r="B3" s="1">
        <f>ROW()-ROW($B$2)</f>
        <v>1</v>
      </c>
      <c r="C3" s="1" t="s">
        <v>27</v>
      </c>
      <c r="D3" s="1" t="s">
        <v>28</v>
      </c>
      <c r="E3" s="1" t="s">
        <v>29</v>
      </c>
    </row>
    <row r="4" spans="2:5" ht="18">
      <c r="B4" s="1">
        <f t="shared" ref="B4:B22" si="0">ROW()-ROW($B$2)</f>
        <v>2</v>
      </c>
      <c r="C4" s="1" t="s">
        <v>58</v>
      </c>
      <c r="D4" s="1" t="s">
        <v>30</v>
      </c>
      <c r="E4" s="13" t="s">
        <v>59</v>
      </c>
    </row>
    <row r="5" spans="2:5" ht="18">
      <c r="B5" s="1">
        <f t="shared" si="0"/>
        <v>3</v>
      </c>
      <c r="C5" s="1" t="s">
        <v>72</v>
      </c>
      <c r="D5" s="110" t="s">
        <v>129</v>
      </c>
      <c r="E5" s="13" t="s">
        <v>73</v>
      </c>
    </row>
    <row r="6" spans="2:5" ht="18">
      <c r="B6" s="1">
        <f t="shared" si="0"/>
        <v>4</v>
      </c>
      <c r="C6" s="1" t="s">
        <v>72</v>
      </c>
      <c r="D6" s="110" t="s">
        <v>130</v>
      </c>
      <c r="E6" s="13" t="s">
        <v>74</v>
      </c>
    </row>
    <row r="7" spans="2:5" ht="18">
      <c r="B7" s="1">
        <f t="shared" si="0"/>
        <v>5</v>
      </c>
      <c r="C7" s="1" t="s">
        <v>58</v>
      </c>
      <c r="D7" s="110" t="s">
        <v>168</v>
      </c>
      <c r="E7" s="13" t="s">
        <v>167</v>
      </c>
    </row>
    <row r="8" spans="2:5" ht="18">
      <c r="B8" s="1">
        <f t="shared" si="0"/>
        <v>6</v>
      </c>
      <c r="C8" s="1" t="s">
        <v>58</v>
      </c>
      <c r="D8" s="1" t="s">
        <v>382</v>
      </c>
      <c r="E8" s="13" t="s">
        <v>383</v>
      </c>
    </row>
    <row r="9" spans="2:5" ht="18">
      <c r="B9" s="1">
        <f t="shared" si="0"/>
        <v>7</v>
      </c>
      <c r="C9" s="1" t="s">
        <v>58</v>
      </c>
      <c r="D9" s="1" t="s">
        <v>419</v>
      </c>
      <c r="E9" s="13" t="s">
        <v>383</v>
      </c>
    </row>
    <row r="10" spans="2:5" ht="18">
      <c r="B10" s="1">
        <f t="shared" si="0"/>
        <v>8</v>
      </c>
      <c r="C10" s="1" t="s">
        <v>421</v>
      </c>
      <c r="D10" s="1" t="s">
        <v>422</v>
      </c>
      <c r="E10" s="13" t="s">
        <v>420</v>
      </c>
    </row>
    <row r="11" spans="2:5" ht="18">
      <c r="B11" s="1">
        <f t="shared" si="0"/>
        <v>9</v>
      </c>
      <c r="C11" s="1" t="s">
        <v>421</v>
      </c>
      <c r="D11" s="1" t="s">
        <v>424</v>
      </c>
      <c r="E11" s="13" t="s">
        <v>423</v>
      </c>
    </row>
    <row r="12" spans="2:5" ht="18">
      <c r="B12" s="1">
        <f t="shared" si="0"/>
        <v>10</v>
      </c>
      <c r="C12" s="1" t="s">
        <v>58</v>
      </c>
      <c r="D12" s="110" t="s">
        <v>168</v>
      </c>
      <c r="E12" s="13" t="s">
        <v>425</v>
      </c>
    </row>
    <row r="13" spans="2:5" ht="18">
      <c r="B13" s="1">
        <f t="shared" si="0"/>
        <v>11</v>
      </c>
      <c r="C13" s="1" t="s">
        <v>421</v>
      </c>
      <c r="E13" s="13" t="s">
        <v>427</v>
      </c>
    </row>
    <row r="14" spans="2:5" ht="144">
      <c r="B14" s="1">
        <f t="shared" si="0"/>
        <v>12</v>
      </c>
      <c r="C14" s="1" t="s">
        <v>72</v>
      </c>
      <c r="D14" s="110" t="s">
        <v>428</v>
      </c>
      <c r="E14" s="111" t="s">
        <v>426</v>
      </c>
    </row>
    <row r="15" spans="2:5" ht="18">
      <c r="B15" s="1">
        <f t="shared" si="0"/>
        <v>13</v>
      </c>
      <c r="C15" s="1" t="s">
        <v>58</v>
      </c>
      <c r="D15" s="110" t="s">
        <v>428</v>
      </c>
      <c r="E15" s="13" t="s">
        <v>429</v>
      </c>
    </row>
    <row r="16" spans="2:5" ht="18">
      <c r="B16" s="1">
        <f t="shared" si="0"/>
        <v>14</v>
      </c>
      <c r="D16" s="1" t="s">
        <v>431</v>
      </c>
      <c r="E16" s="13" t="s">
        <v>430</v>
      </c>
    </row>
    <row r="17" spans="2:5" ht="18">
      <c r="B17" s="1">
        <f t="shared" si="0"/>
        <v>15</v>
      </c>
      <c r="D17" s="1" t="s">
        <v>433</v>
      </c>
      <c r="E17" s="13" t="s">
        <v>432</v>
      </c>
    </row>
    <row r="18" spans="2:5" ht="18">
      <c r="B18" s="1">
        <f t="shared" si="0"/>
        <v>16</v>
      </c>
      <c r="D18" s="1" t="s">
        <v>435</v>
      </c>
      <c r="E18" s="13" t="s">
        <v>434</v>
      </c>
    </row>
    <row r="19" spans="2:5">
      <c r="B19" s="1">
        <f t="shared" si="0"/>
        <v>17</v>
      </c>
    </row>
    <row r="20" spans="2:5">
      <c r="B20" s="1">
        <f t="shared" si="0"/>
        <v>18</v>
      </c>
    </row>
    <row r="21" spans="2:5" ht="18">
      <c r="B21" s="1">
        <f t="shared" si="0"/>
        <v>19</v>
      </c>
      <c r="C21" s="1" t="s">
        <v>464</v>
      </c>
      <c r="E21" s="13" t="s">
        <v>465</v>
      </c>
    </row>
    <row r="22" spans="2:5">
      <c r="B22" s="1">
        <f t="shared" si="0"/>
        <v>20</v>
      </c>
      <c r="C22" s="1" t="s">
        <v>504</v>
      </c>
    </row>
  </sheetData>
  <phoneticPr fontId="2"/>
  <hyperlinks>
    <hyperlink ref="E4" r:id="rId1" xr:uid="{5F8DE28A-5624-41E0-A002-C28962B409FA}"/>
    <hyperlink ref="E5" r:id="rId2" xr:uid="{07B624B7-9AEE-4B0E-BEDD-DA203AC706DB}"/>
    <hyperlink ref="E6" r:id="rId3" xr:uid="{97499B6B-FF96-400D-8406-D2405E13BAB2}"/>
    <hyperlink ref="E7" r:id="rId4" xr:uid="{45760C3E-8C12-4094-AD60-2BDCDEB522F8}"/>
    <hyperlink ref="E8" r:id="rId5" xr:uid="{CE23D8A1-924C-47D2-9A15-A638727BC314}"/>
    <hyperlink ref="E9" r:id="rId6" xr:uid="{7F2904CC-FB24-45D5-AD3B-5AC0EEEEFDE8}"/>
    <hyperlink ref="E10" r:id="rId7" xr:uid="{8CEEFE97-10DE-4EFF-BE09-1FE65E97166E}"/>
    <hyperlink ref="E11" r:id="rId8" xr:uid="{C8CBF9FE-FD6C-41CF-B9D3-61995F5FA8F7}"/>
    <hyperlink ref="E12" r:id="rId9" xr:uid="{7B93B8A3-22C5-4898-899B-E937B9935342}"/>
    <hyperlink ref="E14" r:id="rId10" display="https://it.impress.co.jp/articles/-/23746" xr:uid="{83DF2051-0591-4E37-BCC2-F406F11610E2}"/>
    <hyperlink ref="E13" r:id="rId11" xr:uid="{88AE8D00-6ACB-4475-AC88-ADD2FEB872D4}"/>
    <hyperlink ref="E15" r:id="rId12" xr:uid="{58ADBFE7-AA8B-4900-896B-DFD898D71F6E}"/>
    <hyperlink ref="E16" r:id="rId13" xr:uid="{D2B66B3F-7A81-40A4-B2DC-F5E581E48D4D}"/>
    <hyperlink ref="E17" r:id="rId14" xr:uid="{0F974B57-2131-4D06-863B-E4F09FF1177D}"/>
    <hyperlink ref="E18" r:id="rId15" xr:uid="{C6687CFA-51E7-4C59-AB07-9930705B2231}"/>
    <hyperlink ref="E21" r:id="rId16" xr:uid="{D586BDD4-CA7D-40BA-B0A2-A351B17B79E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41E21-4687-49FE-863A-48A97F863C5A}">
  <dimension ref="A1"/>
  <sheetViews>
    <sheetView workbookViewId="0">
      <selection activeCell="E26" sqref="E26"/>
    </sheetView>
  </sheetViews>
  <sheetFormatPr defaultRowHeight="18"/>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57122-6C70-4F2A-BC08-78AD83F132AB}">
  <dimension ref="A1"/>
  <sheetViews>
    <sheetView workbookViewId="0">
      <selection activeCell="C23" sqref="C23"/>
    </sheetView>
  </sheetViews>
  <sheetFormatPr defaultRowHeight="18"/>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D24E-E1C4-4B09-8678-C6BB63540086}">
  <dimension ref="A1"/>
  <sheetViews>
    <sheetView workbookViewId="0">
      <selection activeCell="I21" sqref="I21"/>
    </sheetView>
  </sheetViews>
  <sheetFormatPr defaultRowHeight="18"/>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30EBD-E3BE-4EDD-A1F3-4897E49037D4}">
  <dimension ref="A1"/>
  <sheetViews>
    <sheetView zoomScale="85" zoomScaleNormal="85" workbookViewId="0">
      <selection activeCell="T28" sqref="T28"/>
    </sheetView>
  </sheetViews>
  <sheetFormatPr defaultRowHeight="18"/>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825DB-E657-47E9-BFEB-97F84C149F1C}">
  <dimension ref="A1"/>
  <sheetViews>
    <sheetView workbookViewId="0">
      <selection activeCell="A20" sqref="A20"/>
    </sheetView>
  </sheetViews>
  <sheetFormatPr defaultRowHeight="18"/>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5F14-3A22-4A3A-8E12-D4073EC1767D}">
  <dimension ref="A1"/>
  <sheetViews>
    <sheetView workbookViewId="0">
      <selection activeCell="A18" sqref="A18"/>
    </sheetView>
  </sheetViews>
  <sheetFormatPr defaultRowHeight="18"/>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10504-D7A4-4955-8CB9-CB7FDBDBBBF2}">
  <dimension ref="A1"/>
  <sheetViews>
    <sheetView workbookViewId="0">
      <selection activeCell="L14" sqref="L14"/>
    </sheetView>
  </sheetViews>
  <sheetFormatPr defaultRowHeight="18"/>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FF00-9B47-4574-A489-715B5810AA7A}">
  <dimension ref="B2:AV22"/>
  <sheetViews>
    <sheetView zoomScale="85" zoomScaleNormal="85" workbookViewId="0">
      <selection activeCell="B19" sqref="B19:R19"/>
    </sheetView>
  </sheetViews>
  <sheetFormatPr defaultColWidth="3.08203125" defaultRowHeight="15"/>
  <cols>
    <col min="1" max="16384" width="3.08203125" style="1"/>
  </cols>
  <sheetData>
    <row r="2" spans="2:48" ht="15" customHeight="1">
      <c r="B2" s="3"/>
      <c r="C2" s="7"/>
      <c r="D2" s="7"/>
      <c r="E2" s="7"/>
      <c r="F2" s="7"/>
      <c r="G2" s="7"/>
      <c r="H2" s="7"/>
      <c r="I2" s="7"/>
      <c r="J2" s="7"/>
      <c r="K2" s="7"/>
      <c r="L2" s="7"/>
      <c r="M2" s="7"/>
      <c r="N2" s="7"/>
      <c r="O2" s="7"/>
      <c r="P2" s="7"/>
      <c r="Q2" s="7"/>
      <c r="R2" s="4"/>
      <c r="S2" s="201" t="s">
        <v>3</v>
      </c>
      <c r="T2" s="183" t="s">
        <v>4</v>
      </c>
      <c r="U2" s="184"/>
      <c r="V2" s="184"/>
      <c r="W2" s="184"/>
      <c r="X2" s="184"/>
      <c r="Y2" s="184"/>
      <c r="Z2" s="184"/>
      <c r="AA2" s="184"/>
      <c r="AB2" s="185"/>
      <c r="AC2" s="183" t="s">
        <v>15</v>
      </c>
      <c r="AD2" s="184"/>
      <c r="AE2" s="184"/>
      <c r="AF2" s="184"/>
      <c r="AG2" s="185"/>
      <c r="AH2" s="196" t="s">
        <v>22</v>
      </c>
      <c r="AI2" s="196"/>
      <c r="AJ2" s="196"/>
      <c r="AK2" s="196"/>
      <c r="AL2" s="196"/>
      <c r="AM2" s="196"/>
      <c r="AN2" s="196"/>
      <c r="AO2" s="196"/>
      <c r="AP2" s="196"/>
      <c r="AQ2" s="196"/>
      <c r="AR2" s="196"/>
      <c r="AS2" s="196"/>
      <c r="AT2" s="196"/>
      <c r="AU2" s="196"/>
      <c r="AV2" s="196"/>
    </row>
    <row r="3" spans="2:48">
      <c r="B3" s="5"/>
      <c r="C3" s="2"/>
      <c r="D3" s="9"/>
      <c r="E3" s="9"/>
      <c r="F3" s="9"/>
      <c r="G3" s="9"/>
      <c r="H3" s="9"/>
      <c r="I3" s="9"/>
      <c r="J3" s="9"/>
      <c r="K3" s="9"/>
      <c r="L3" s="9"/>
      <c r="M3" s="9"/>
      <c r="N3" s="9"/>
      <c r="O3" s="9"/>
      <c r="P3" s="9"/>
      <c r="Q3" s="9"/>
      <c r="R3" s="10"/>
      <c r="S3" s="201"/>
      <c r="T3" s="186" t="s">
        <v>5</v>
      </c>
      <c r="U3" s="187"/>
      <c r="V3" s="187"/>
      <c r="W3" s="187"/>
      <c r="X3" s="187"/>
      <c r="Y3" s="187"/>
      <c r="Z3" s="187"/>
      <c r="AA3" s="187"/>
      <c r="AB3" s="187"/>
      <c r="AC3" s="187"/>
      <c r="AD3" s="187"/>
      <c r="AE3" s="187"/>
      <c r="AF3" s="187"/>
      <c r="AG3" s="187"/>
      <c r="AH3" s="188" t="s">
        <v>16</v>
      </c>
      <c r="AI3" s="188"/>
      <c r="AJ3" s="188"/>
      <c r="AK3" s="188" t="s">
        <v>18</v>
      </c>
      <c r="AL3" s="188"/>
      <c r="AM3" s="188"/>
      <c r="AN3" s="188" t="s">
        <v>20</v>
      </c>
      <c r="AO3" s="188"/>
      <c r="AP3" s="188"/>
      <c r="AQ3" s="188" t="s">
        <v>20</v>
      </c>
      <c r="AR3" s="188"/>
      <c r="AS3" s="188"/>
      <c r="AT3" s="188" t="s">
        <v>20</v>
      </c>
      <c r="AU3" s="188"/>
      <c r="AV3" s="188"/>
    </row>
    <row r="4" spans="2:48" ht="15" customHeight="1">
      <c r="B4" s="5"/>
      <c r="D4" s="2"/>
      <c r="R4" s="6"/>
      <c r="S4" s="201"/>
      <c r="T4" s="191" t="s">
        <v>436</v>
      </c>
      <c r="U4" s="191" t="s">
        <v>437</v>
      </c>
      <c r="V4" s="191" t="s">
        <v>438</v>
      </c>
      <c r="W4" s="192" t="s">
        <v>439</v>
      </c>
      <c r="X4" s="192" t="s">
        <v>440</v>
      </c>
      <c r="Y4" s="192" t="s">
        <v>441</v>
      </c>
      <c r="Z4" s="192" t="s">
        <v>442</v>
      </c>
      <c r="AA4" s="192" t="s">
        <v>443</v>
      </c>
      <c r="AB4" s="192" t="s">
        <v>444</v>
      </c>
      <c r="AC4" s="191" t="s">
        <v>445</v>
      </c>
      <c r="AD4" s="191" t="s">
        <v>12</v>
      </c>
      <c r="AE4" s="191" t="s">
        <v>13</v>
      </c>
      <c r="AF4" s="191" t="s">
        <v>446</v>
      </c>
      <c r="AG4" s="191" t="s">
        <v>447</v>
      </c>
      <c r="AH4" s="189" t="s">
        <v>448</v>
      </c>
      <c r="AI4" s="190"/>
      <c r="AJ4" s="190"/>
      <c r="AK4" s="197" t="s">
        <v>19</v>
      </c>
      <c r="AL4" s="198"/>
      <c r="AM4" s="198"/>
      <c r="AN4" s="195" t="s">
        <v>449</v>
      </c>
      <c r="AO4" s="195"/>
      <c r="AP4" s="195"/>
      <c r="AQ4" s="195" t="s">
        <v>450</v>
      </c>
      <c r="AR4" s="195"/>
      <c r="AS4" s="195"/>
      <c r="AT4" s="195" t="s">
        <v>451</v>
      </c>
      <c r="AU4" s="195"/>
      <c r="AV4" s="195"/>
    </row>
    <row r="5" spans="2:48" ht="15" customHeight="1">
      <c r="B5" s="5"/>
      <c r="E5" s="2"/>
      <c r="R5" s="6"/>
      <c r="S5" s="201"/>
      <c r="T5" s="191"/>
      <c r="U5" s="191"/>
      <c r="V5" s="191"/>
      <c r="W5" s="219"/>
      <c r="X5" s="219"/>
      <c r="Y5" s="219"/>
      <c r="Z5" s="219"/>
      <c r="AA5" s="219"/>
      <c r="AB5" s="219"/>
      <c r="AC5" s="191"/>
      <c r="AD5" s="191"/>
      <c r="AE5" s="191"/>
      <c r="AF5" s="191"/>
      <c r="AG5" s="191"/>
      <c r="AH5" s="189"/>
      <c r="AI5" s="190"/>
      <c r="AJ5" s="190"/>
      <c r="AK5" s="199"/>
      <c r="AL5" s="200"/>
      <c r="AM5" s="200"/>
      <c r="AN5" s="195"/>
      <c r="AO5" s="195"/>
      <c r="AP5" s="195"/>
      <c r="AQ5" s="195"/>
      <c r="AR5" s="195"/>
      <c r="AS5" s="195"/>
      <c r="AT5" s="195"/>
      <c r="AU5" s="195"/>
      <c r="AV5" s="195"/>
    </row>
    <row r="6" spans="2:48" ht="15" customHeight="1">
      <c r="B6" s="5"/>
      <c r="E6" s="272"/>
      <c r="F6" s="2"/>
      <c r="M6" s="1" t="s">
        <v>9</v>
      </c>
      <c r="R6" s="6"/>
      <c r="S6" s="201"/>
      <c r="T6" s="191"/>
      <c r="U6" s="191"/>
      <c r="V6" s="191"/>
      <c r="W6" s="219"/>
      <c r="X6" s="219"/>
      <c r="Y6" s="219"/>
      <c r="Z6" s="219"/>
      <c r="AA6" s="219"/>
      <c r="AB6" s="219"/>
      <c r="AC6" s="191"/>
      <c r="AD6" s="191"/>
      <c r="AE6" s="191"/>
      <c r="AF6" s="191"/>
      <c r="AG6" s="191"/>
      <c r="AH6" s="189"/>
      <c r="AI6" s="190"/>
      <c r="AJ6" s="190"/>
      <c r="AK6" s="199"/>
      <c r="AL6" s="200"/>
      <c r="AM6" s="200"/>
      <c r="AN6" s="195"/>
      <c r="AO6" s="195"/>
      <c r="AP6" s="195"/>
      <c r="AQ6" s="195"/>
      <c r="AR6" s="195"/>
      <c r="AS6" s="195"/>
      <c r="AT6" s="195"/>
      <c r="AU6" s="195"/>
      <c r="AV6" s="195"/>
    </row>
    <row r="7" spans="2:48" ht="15" customHeight="1">
      <c r="B7" s="5"/>
      <c r="G7" s="2"/>
      <c r="R7" s="6"/>
      <c r="S7" s="201"/>
      <c r="T7" s="191"/>
      <c r="U7" s="191"/>
      <c r="V7" s="191"/>
      <c r="W7" s="219"/>
      <c r="X7" s="219"/>
      <c r="Y7" s="219"/>
      <c r="Z7" s="219"/>
      <c r="AA7" s="219"/>
      <c r="AB7" s="219"/>
      <c r="AC7" s="191"/>
      <c r="AD7" s="191"/>
      <c r="AE7" s="191"/>
      <c r="AF7" s="191"/>
      <c r="AG7" s="191"/>
      <c r="AH7" s="189"/>
      <c r="AI7" s="190"/>
      <c r="AJ7" s="190"/>
      <c r="AK7" s="199"/>
      <c r="AL7" s="200"/>
      <c r="AM7" s="200"/>
      <c r="AN7" s="195"/>
      <c r="AO7" s="195"/>
      <c r="AP7" s="195"/>
      <c r="AQ7" s="195"/>
      <c r="AR7" s="195"/>
      <c r="AS7" s="195"/>
      <c r="AT7" s="195"/>
      <c r="AU7" s="195"/>
      <c r="AV7" s="195"/>
    </row>
    <row r="8" spans="2:48" ht="15" customHeight="1">
      <c r="B8" s="5"/>
      <c r="F8" s="272"/>
      <c r="H8" s="2"/>
      <c r="R8" s="6"/>
      <c r="S8" s="201"/>
      <c r="T8" s="191"/>
      <c r="U8" s="191"/>
      <c r="V8" s="191"/>
      <c r="W8" s="219"/>
      <c r="X8" s="219"/>
      <c r="Y8" s="219"/>
      <c r="Z8" s="219"/>
      <c r="AA8" s="219"/>
      <c r="AB8" s="219"/>
      <c r="AC8" s="191"/>
      <c r="AD8" s="191"/>
      <c r="AE8" s="191"/>
      <c r="AF8" s="191"/>
      <c r="AG8" s="191"/>
      <c r="AH8" s="189"/>
      <c r="AI8" s="190"/>
      <c r="AJ8" s="190"/>
      <c r="AK8" s="199"/>
      <c r="AL8" s="200"/>
      <c r="AM8" s="200"/>
      <c r="AN8" s="195"/>
      <c r="AO8" s="195"/>
      <c r="AP8" s="195"/>
      <c r="AQ8" s="195"/>
      <c r="AR8" s="195"/>
      <c r="AS8" s="195"/>
      <c r="AT8" s="195"/>
      <c r="AU8" s="195"/>
      <c r="AV8" s="195"/>
    </row>
    <row r="9" spans="2:48" ht="15" customHeight="1">
      <c r="B9" s="5"/>
      <c r="F9" s="272"/>
      <c r="I9" s="2"/>
      <c r="R9" s="6"/>
      <c r="S9" s="201"/>
      <c r="T9" s="191"/>
      <c r="U9" s="191"/>
      <c r="V9" s="191"/>
      <c r="W9" s="219"/>
      <c r="X9" s="219"/>
      <c r="Y9" s="219"/>
      <c r="Z9" s="219"/>
      <c r="AA9" s="219"/>
      <c r="AB9" s="219"/>
      <c r="AC9" s="191"/>
      <c r="AD9" s="191"/>
      <c r="AE9" s="191"/>
      <c r="AF9" s="191"/>
      <c r="AG9" s="191"/>
      <c r="AH9" s="189"/>
      <c r="AI9" s="190"/>
      <c r="AJ9" s="190"/>
      <c r="AK9" s="199"/>
      <c r="AL9" s="200"/>
      <c r="AM9" s="200"/>
      <c r="AN9" s="195"/>
      <c r="AO9" s="195"/>
      <c r="AP9" s="195"/>
      <c r="AQ9" s="195"/>
      <c r="AR9" s="195"/>
      <c r="AS9" s="195"/>
      <c r="AT9" s="195"/>
      <c r="AU9" s="195"/>
      <c r="AV9" s="195"/>
    </row>
    <row r="10" spans="2:48" ht="15" customHeight="1">
      <c r="B10" s="5"/>
      <c r="F10" s="272"/>
      <c r="J10" s="2"/>
      <c r="R10" s="6"/>
      <c r="S10" s="201"/>
      <c r="T10" s="191"/>
      <c r="U10" s="191"/>
      <c r="V10" s="191"/>
      <c r="W10" s="219"/>
      <c r="X10" s="219"/>
      <c r="Y10" s="219"/>
      <c r="Z10" s="219"/>
      <c r="AA10" s="219"/>
      <c r="AB10" s="219"/>
      <c r="AC10" s="191"/>
      <c r="AD10" s="191"/>
      <c r="AE10" s="191"/>
      <c r="AF10" s="191"/>
      <c r="AG10" s="191"/>
      <c r="AH10" s="189"/>
      <c r="AI10" s="190"/>
      <c r="AJ10" s="190"/>
      <c r="AK10" s="199"/>
      <c r="AL10" s="200"/>
      <c r="AM10" s="200"/>
      <c r="AN10" s="195"/>
      <c r="AO10" s="195"/>
      <c r="AP10" s="195"/>
      <c r="AQ10" s="195"/>
      <c r="AR10" s="195"/>
      <c r="AS10" s="195"/>
      <c r="AT10" s="195"/>
      <c r="AU10" s="195"/>
      <c r="AV10" s="195"/>
    </row>
    <row r="11" spans="2:48" ht="15" customHeight="1">
      <c r="B11" s="5"/>
      <c r="F11" s="272"/>
      <c r="K11" s="2"/>
      <c r="R11" s="6"/>
      <c r="S11" s="201"/>
      <c r="T11" s="191"/>
      <c r="U11" s="191"/>
      <c r="V11" s="191"/>
      <c r="W11" s="219"/>
      <c r="X11" s="219"/>
      <c r="Y11" s="219"/>
      <c r="Z11" s="219"/>
      <c r="AA11" s="219"/>
      <c r="AB11" s="219"/>
      <c r="AC11" s="191"/>
      <c r="AD11" s="191"/>
      <c r="AE11" s="191"/>
      <c r="AF11" s="191"/>
      <c r="AG11" s="191"/>
      <c r="AH11" s="189"/>
      <c r="AI11" s="190"/>
      <c r="AJ11" s="190"/>
      <c r="AK11" s="199"/>
      <c r="AL11" s="200"/>
      <c r="AM11" s="200"/>
      <c r="AN11" s="195"/>
      <c r="AO11" s="195"/>
      <c r="AP11" s="195"/>
      <c r="AQ11" s="195"/>
      <c r="AR11" s="195"/>
      <c r="AS11" s="195"/>
      <c r="AT11" s="195"/>
      <c r="AU11" s="195"/>
      <c r="AV11" s="195"/>
    </row>
    <row r="12" spans="2:48" ht="15" customHeight="1">
      <c r="B12" s="5"/>
      <c r="F12" s="272"/>
      <c r="L12" s="2"/>
      <c r="R12" s="6"/>
      <c r="S12" s="201"/>
      <c r="T12" s="191"/>
      <c r="U12" s="191"/>
      <c r="V12" s="191"/>
      <c r="W12" s="219"/>
      <c r="X12" s="219"/>
      <c r="Y12" s="219"/>
      <c r="Z12" s="219"/>
      <c r="AA12" s="219"/>
      <c r="AB12" s="219"/>
      <c r="AC12" s="191"/>
      <c r="AD12" s="191"/>
      <c r="AE12" s="191"/>
      <c r="AF12" s="191"/>
      <c r="AG12" s="191"/>
      <c r="AH12" s="189"/>
      <c r="AI12" s="190"/>
      <c r="AJ12" s="190"/>
      <c r="AK12" s="199"/>
      <c r="AL12" s="200"/>
      <c r="AM12" s="200"/>
      <c r="AN12" s="195"/>
      <c r="AO12" s="195"/>
      <c r="AP12" s="195"/>
      <c r="AQ12" s="195"/>
      <c r="AR12" s="195"/>
      <c r="AS12" s="195"/>
      <c r="AT12" s="195"/>
      <c r="AU12" s="195"/>
      <c r="AV12" s="195"/>
    </row>
    <row r="13" spans="2:48" ht="15" customHeight="1">
      <c r="B13" s="5"/>
      <c r="E13" s="1" t="s">
        <v>0</v>
      </c>
      <c r="F13" s="272"/>
      <c r="M13" s="2"/>
      <c r="R13" s="6"/>
      <c r="S13" s="201"/>
      <c r="T13" s="191"/>
      <c r="U13" s="191"/>
      <c r="V13" s="191"/>
      <c r="W13" s="219"/>
      <c r="X13" s="219"/>
      <c r="Y13" s="219"/>
      <c r="Z13" s="219"/>
      <c r="AA13" s="219"/>
      <c r="AB13" s="219"/>
      <c r="AC13" s="191"/>
      <c r="AD13" s="191"/>
      <c r="AE13" s="191"/>
      <c r="AF13" s="191"/>
      <c r="AG13" s="191"/>
      <c r="AH13" s="189"/>
      <c r="AI13" s="190"/>
      <c r="AJ13" s="190"/>
      <c r="AK13" s="199"/>
      <c r="AL13" s="200"/>
      <c r="AM13" s="200"/>
      <c r="AN13" s="195"/>
      <c r="AO13" s="195"/>
      <c r="AP13" s="195"/>
      <c r="AQ13" s="195"/>
      <c r="AR13" s="195"/>
      <c r="AS13" s="195"/>
      <c r="AT13" s="195"/>
      <c r="AU13" s="195"/>
      <c r="AV13" s="195"/>
    </row>
    <row r="14" spans="2:48" ht="15" customHeight="1">
      <c r="B14" s="5"/>
      <c r="F14" s="272"/>
      <c r="N14" s="2"/>
      <c r="O14" s="272"/>
      <c r="R14" s="6"/>
      <c r="S14" s="201"/>
      <c r="T14" s="191"/>
      <c r="U14" s="191"/>
      <c r="V14" s="191"/>
      <c r="W14" s="219"/>
      <c r="X14" s="219"/>
      <c r="Y14" s="219"/>
      <c r="Z14" s="219"/>
      <c r="AA14" s="219"/>
      <c r="AB14" s="219"/>
      <c r="AC14" s="191"/>
      <c r="AD14" s="191"/>
      <c r="AE14" s="191"/>
      <c r="AF14" s="191"/>
      <c r="AG14" s="191"/>
      <c r="AH14" s="189"/>
      <c r="AI14" s="190"/>
      <c r="AJ14" s="190"/>
      <c r="AK14" s="199"/>
      <c r="AL14" s="200"/>
      <c r="AM14" s="200"/>
      <c r="AN14" s="195"/>
      <c r="AO14" s="195"/>
      <c r="AP14" s="195"/>
      <c r="AQ14" s="195"/>
      <c r="AR14" s="195"/>
      <c r="AS14" s="195"/>
      <c r="AT14" s="195"/>
      <c r="AU14" s="195"/>
      <c r="AV14" s="195"/>
    </row>
    <row r="15" spans="2:48" ht="15" customHeight="1">
      <c r="B15" s="5"/>
      <c r="H15" s="272"/>
      <c r="I15" s="272"/>
      <c r="J15" s="272"/>
      <c r="K15" s="272"/>
      <c r="L15" s="272"/>
      <c r="M15" s="272"/>
      <c r="N15" s="272"/>
      <c r="O15" s="2"/>
      <c r="R15" s="6"/>
      <c r="S15" s="201"/>
      <c r="T15" s="191"/>
      <c r="U15" s="191"/>
      <c r="V15" s="191"/>
      <c r="W15" s="219"/>
      <c r="X15" s="219"/>
      <c r="Y15" s="219"/>
      <c r="Z15" s="219"/>
      <c r="AA15" s="219"/>
      <c r="AB15" s="219"/>
      <c r="AC15" s="191"/>
      <c r="AD15" s="191"/>
      <c r="AE15" s="191"/>
      <c r="AF15" s="191"/>
      <c r="AG15" s="191"/>
      <c r="AH15" s="189"/>
      <c r="AI15" s="190"/>
      <c r="AJ15" s="190"/>
      <c r="AK15" s="199"/>
      <c r="AL15" s="200"/>
      <c r="AM15" s="200"/>
      <c r="AN15" s="195"/>
      <c r="AO15" s="195"/>
      <c r="AP15" s="195"/>
      <c r="AQ15" s="195"/>
      <c r="AR15" s="195"/>
      <c r="AS15" s="195"/>
      <c r="AT15" s="195"/>
      <c r="AU15" s="195"/>
      <c r="AV15" s="195"/>
    </row>
    <row r="16" spans="2:48">
      <c r="B16" s="5"/>
      <c r="P16" s="2"/>
      <c r="R16" s="6"/>
      <c r="S16" s="201"/>
      <c r="T16" s="191"/>
      <c r="U16" s="191"/>
      <c r="V16" s="191"/>
      <c r="W16" s="219"/>
      <c r="X16" s="219"/>
      <c r="Y16" s="219"/>
      <c r="Z16" s="219"/>
      <c r="AA16" s="219"/>
      <c r="AB16" s="219"/>
      <c r="AC16" s="191"/>
      <c r="AD16" s="191"/>
      <c r="AE16" s="191"/>
      <c r="AF16" s="191"/>
      <c r="AG16" s="191"/>
      <c r="AH16" s="189"/>
      <c r="AI16" s="190"/>
      <c r="AJ16" s="190"/>
      <c r="AK16" s="199"/>
      <c r="AL16" s="200"/>
      <c r="AM16" s="200"/>
      <c r="AN16" s="195"/>
      <c r="AO16" s="195"/>
      <c r="AP16" s="195"/>
      <c r="AQ16" s="195"/>
      <c r="AR16" s="195"/>
      <c r="AS16" s="195"/>
      <c r="AT16" s="195"/>
      <c r="AU16" s="195"/>
      <c r="AV16" s="195"/>
    </row>
    <row r="17" spans="2:48" ht="15" customHeight="1">
      <c r="B17" s="8"/>
      <c r="C17" s="9"/>
      <c r="D17" s="9"/>
      <c r="E17" s="9"/>
      <c r="Q17" s="2"/>
      <c r="R17" s="6"/>
      <c r="S17" s="201"/>
      <c r="T17" s="191"/>
      <c r="U17" s="191"/>
      <c r="V17" s="191"/>
      <c r="W17" s="219"/>
      <c r="X17" s="219"/>
      <c r="Y17" s="219"/>
      <c r="Z17" s="219"/>
      <c r="AA17" s="219"/>
      <c r="AB17" s="219"/>
      <c r="AC17" s="191"/>
      <c r="AD17" s="191"/>
      <c r="AE17" s="191"/>
      <c r="AF17" s="191"/>
      <c r="AG17" s="191"/>
      <c r="AH17" s="189"/>
      <c r="AI17" s="190"/>
      <c r="AJ17" s="190"/>
      <c r="AK17" s="199"/>
      <c r="AL17" s="200"/>
      <c r="AM17" s="200"/>
      <c r="AN17" s="195"/>
      <c r="AO17" s="195"/>
      <c r="AP17" s="195"/>
      <c r="AQ17" s="195"/>
      <c r="AR17" s="195"/>
      <c r="AS17" s="195"/>
      <c r="AT17" s="195"/>
      <c r="AU17" s="195"/>
      <c r="AV17" s="195"/>
    </row>
    <row r="18" spans="2:48">
      <c r="B18" s="5"/>
      <c r="R18" s="11"/>
      <c r="S18" s="202"/>
      <c r="T18" s="192"/>
      <c r="U18" s="192"/>
      <c r="V18" s="192"/>
      <c r="W18" s="220"/>
      <c r="X18" s="220"/>
      <c r="Y18" s="220"/>
      <c r="Z18" s="220"/>
      <c r="AA18" s="220"/>
      <c r="AB18" s="220"/>
      <c r="AC18" s="192"/>
      <c r="AD18" s="192"/>
      <c r="AE18" s="192"/>
      <c r="AF18" s="192"/>
      <c r="AG18" s="192"/>
      <c r="AH18" s="189"/>
      <c r="AI18" s="190"/>
      <c r="AJ18" s="190"/>
      <c r="AK18" s="199"/>
      <c r="AL18" s="200"/>
      <c r="AM18" s="200"/>
      <c r="AN18" s="195"/>
      <c r="AO18" s="195"/>
      <c r="AP18" s="195"/>
      <c r="AQ18" s="195"/>
      <c r="AR18" s="195"/>
      <c r="AS18" s="195"/>
      <c r="AT18" s="195"/>
      <c r="AU18" s="195"/>
      <c r="AV18" s="195"/>
    </row>
    <row r="19" spans="2:48">
      <c r="B19" s="194" t="s">
        <v>8</v>
      </c>
      <c r="C19" s="194"/>
      <c r="D19" s="194"/>
      <c r="E19" s="194"/>
      <c r="F19" s="194"/>
      <c r="G19" s="194"/>
      <c r="H19" s="194"/>
      <c r="I19" s="194"/>
      <c r="J19" s="194"/>
      <c r="K19" s="194"/>
      <c r="L19" s="194"/>
      <c r="M19" s="194"/>
      <c r="N19" s="194"/>
      <c r="O19" s="194"/>
      <c r="P19" s="194"/>
      <c r="Q19" s="194"/>
      <c r="R19" s="194"/>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row>
    <row r="20" spans="2:48">
      <c r="B20" s="182"/>
      <c r="C20" s="182"/>
      <c r="D20" s="193" t="s">
        <v>1</v>
      </c>
      <c r="E20" s="193"/>
      <c r="F20" s="193"/>
      <c r="G20" s="193"/>
      <c r="H20" s="193"/>
      <c r="I20" s="193"/>
      <c r="J20" s="193"/>
      <c r="K20" s="193"/>
      <c r="L20" s="193"/>
      <c r="M20" s="193"/>
      <c r="N20" s="193"/>
      <c r="O20" s="193"/>
      <c r="P20" s="193"/>
      <c r="Q20" s="193"/>
      <c r="R20" s="193"/>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row>
    <row r="21" spans="2:48">
      <c r="B21" s="182"/>
      <c r="C21" s="182"/>
      <c r="D21" s="193" t="s">
        <v>7</v>
      </c>
      <c r="E21" s="193"/>
      <c r="F21" s="193"/>
      <c r="G21" s="193"/>
      <c r="H21" s="193"/>
      <c r="I21" s="193"/>
      <c r="J21" s="193"/>
      <c r="K21" s="193"/>
      <c r="L21" s="193"/>
      <c r="M21" s="193"/>
      <c r="N21" s="193"/>
      <c r="O21" s="193"/>
      <c r="P21" s="193"/>
      <c r="Q21" s="193"/>
      <c r="R21" s="193"/>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row>
    <row r="22" spans="2:48">
      <c r="B22" s="182"/>
      <c r="C22" s="182"/>
      <c r="D22" s="193" t="s">
        <v>2</v>
      </c>
      <c r="E22" s="193"/>
      <c r="F22" s="193"/>
      <c r="G22" s="193"/>
      <c r="H22" s="193"/>
      <c r="I22" s="193"/>
      <c r="J22" s="193"/>
      <c r="K22" s="193"/>
      <c r="L22" s="193"/>
      <c r="M22" s="193"/>
      <c r="N22" s="193"/>
      <c r="O22" s="193"/>
      <c r="P22" s="193"/>
      <c r="Q22" s="193"/>
      <c r="R22" s="193"/>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row>
  </sheetData>
  <mergeCells count="36">
    <mergeCell ref="B20:C20"/>
    <mergeCell ref="D20:R20"/>
    <mergeCell ref="B21:C21"/>
    <mergeCell ref="D21:R21"/>
    <mergeCell ref="B22:C22"/>
    <mergeCell ref="D22:R22"/>
    <mergeCell ref="AK4:AM18"/>
    <mergeCell ref="AN4:AP18"/>
    <mergeCell ref="AQ4:AS18"/>
    <mergeCell ref="AT4:AV18"/>
    <mergeCell ref="B19:R19"/>
    <mergeCell ref="AD4:AD18"/>
    <mergeCell ref="AE4:AE18"/>
    <mergeCell ref="AF4:AF18"/>
    <mergeCell ref="AG4:AG18"/>
    <mergeCell ref="AH4:AJ18"/>
    <mergeCell ref="Y4:Y18"/>
    <mergeCell ref="Z4:Z18"/>
    <mergeCell ref="AA4:AA18"/>
    <mergeCell ref="AB4:AB18"/>
    <mergeCell ref="AC4:AC18"/>
    <mergeCell ref="T4:T18"/>
    <mergeCell ref="U4:U18"/>
    <mergeCell ref="V4:V18"/>
    <mergeCell ref="W4:W18"/>
    <mergeCell ref="X4:X18"/>
    <mergeCell ref="T2:AB2"/>
    <mergeCell ref="AC2:AG2"/>
    <mergeCell ref="AH2:AV2"/>
    <mergeCell ref="T3:AG3"/>
    <mergeCell ref="AH3:AJ3"/>
    <mergeCell ref="AK3:AM3"/>
    <mergeCell ref="AN3:AP3"/>
    <mergeCell ref="AQ3:AS3"/>
    <mergeCell ref="AT3:AV3"/>
    <mergeCell ref="S2:S18"/>
  </mergeCells>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4A0A-8FBE-4284-A241-278421CE9182}">
  <sheetPr>
    <tabColor theme="7" tint="0.59999389629810485"/>
    <pageSetUpPr fitToPage="1"/>
  </sheetPr>
  <dimension ref="A1:AB35"/>
  <sheetViews>
    <sheetView showGridLines="0" view="pageLayout" zoomScale="55" zoomScaleNormal="90" zoomScaleSheetLayoutView="90" zoomScalePageLayoutView="55" workbookViewId="0">
      <selection activeCell="V9" sqref="V9"/>
    </sheetView>
  </sheetViews>
  <sheetFormatPr defaultColWidth="8.25" defaultRowHeight="18"/>
  <cols>
    <col min="1" max="1" width="2.83203125" style="112" customWidth="1"/>
    <col min="2" max="2" width="4" style="112" customWidth="1"/>
    <col min="3" max="3" width="7.6640625" style="112" customWidth="1"/>
    <col min="4" max="6" width="13.6640625" style="112" customWidth="1"/>
    <col min="7" max="7" width="7.5" style="113" customWidth="1"/>
    <col min="8" max="12" width="4.6640625" style="114" customWidth="1"/>
    <col min="13" max="28" width="4.6640625" style="113" customWidth="1"/>
    <col min="29" max="29" width="4.25" style="112" customWidth="1"/>
    <col min="30" max="16384" width="8.25" style="112"/>
  </cols>
  <sheetData>
    <row r="1" spans="1:28" ht="11.25" customHeight="1"/>
    <row r="2" spans="1:28" ht="18.75" customHeight="1">
      <c r="B2" s="115" t="s">
        <v>452</v>
      </c>
      <c r="C2" s="115"/>
      <c r="G2" s="114"/>
    </row>
    <row r="3" spans="1:28" ht="15" customHeight="1" thickBot="1">
      <c r="G3" s="114"/>
    </row>
    <row r="4" spans="1:28" ht="21" customHeight="1">
      <c r="B4"/>
      <c r="C4"/>
      <c r="D4"/>
      <c r="E4"/>
      <c r="F4"/>
      <c r="G4" s="235" t="s">
        <v>453</v>
      </c>
      <c r="H4" s="236"/>
      <c r="I4" s="236"/>
      <c r="J4" s="236"/>
      <c r="K4" s="236"/>
      <c r="L4" s="236"/>
      <c r="M4" s="236"/>
      <c r="N4" s="236"/>
      <c r="O4" s="236"/>
      <c r="P4" s="236"/>
      <c r="Q4" s="236"/>
      <c r="R4" s="236"/>
      <c r="S4" s="236"/>
      <c r="T4" s="236"/>
      <c r="U4" s="236"/>
      <c r="V4" s="236"/>
      <c r="W4" s="236"/>
      <c r="X4" s="236"/>
      <c r="Y4" s="236"/>
      <c r="Z4" s="236"/>
      <c r="AA4" s="236"/>
      <c r="AB4" s="237"/>
    </row>
    <row r="5" spans="1:28" s="121" customFormat="1" ht="24" customHeight="1">
      <c r="A5" s="116"/>
      <c r="B5"/>
      <c r="C5"/>
      <c r="D5"/>
      <c r="E5"/>
      <c r="F5"/>
      <c r="G5" s="117" t="s">
        <v>23</v>
      </c>
      <c r="H5" s="118" t="s">
        <v>467</v>
      </c>
      <c r="I5" s="119" t="s">
        <v>466</v>
      </c>
      <c r="J5" s="118" t="s">
        <v>468</v>
      </c>
      <c r="K5" s="119" t="s">
        <v>478</v>
      </c>
      <c r="L5" s="119" t="s">
        <v>479</v>
      </c>
      <c r="M5" s="119" t="s">
        <v>480</v>
      </c>
      <c r="N5" s="119" t="s">
        <v>401</v>
      </c>
      <c r="O5" s="119" t="s">
        <v>486</v>
      </c>
      <c r="P5" s="119" t="s">
        <v>487</v>
      </c>
      <c r="Q5" s="119" t="s">
        <v>488</v>
      </c>
      <c r="R5" s="119" t="s">
        <v>489</v>
      </c>
      <c r="S5" s="119" t="s">
        <v>490</v>
      </c>
      <c r="T5" s="119" t="s">
        <v>491</v>
      </c>
      <c r="U5" s="119" t="s">
        <v>500</v>
      </c>
      <c r="V5" s="118" t="s">
        <v>501</v>
      </c>
      <c r="W5" s="119" t="s">
        <v>469</v>
      </c>
      <c r="X5" s="118" t="s">
        <v>470</v>
      </c>
      <c r="Y5" s="119" t="s">
        <v>471</v>
      </c>
      <c r="Z5" s="118" t="s">
        <v>472</v>
      </c>
      <c r="AA5" s="119" t="s">
        <v>473</v>
      </c>
      <c r="AB5" s="120"/>
    </row>
    <row r="6" spans="1:28" s="123" customFormat="1" ht="24" customHeight="1">
      <c r="A6" s="122"/>
      <c r="G6" s="124" t="s">
        <v>454</v>
      </c>
      <c r="H6" s="259" t="s">
        <v>474</v>
      </c>
      <c r="I6" s="222"/>
      <c r="J6" s="223"/>
      <c r="K6" s="221" t="s">
        <v>481</v>
      </c>
      <c r="L6" s="222"/>
      <c r="M6" s="222"/>
      <c r="N6" s="223"/>
      <c r="O6" s="221" t="s">
        <v>492</v>
      </c>
      <c r="P6" s="222"/>
      <c r="Q6" s="222"/>
      <c r="R6" s="222"/>
      <c r="S6" s="222"/>
      <c r="T6" s="223"/>
      <c r="U6" s="226" t="s">
        <v>16</v>
      </c>
      <c r="V6" s="228"/>
      <c r="W6" s="118"/>
      <c r="X6" s="118"/>
      <c r="Y6" s="118"/>
      <c r="Z6" s="118"/>
      <c r="AA6" s="118"/>
      <c r="AB6" s="125"/>
    </row>
    <row r="7" spans="1:28" s="131" customFormat="1" ht="62.25" customHeight="1">
      <c r="A7" s="126"/>
      <c r="B7" s="126"/>
      <c r="C7" s="238"/>
      <c r="D7" s="238"/>
      <c r="E7" s="127"/>
      <c r="F7" s="128"/>
      <c r="G7" s="124" t="s">
        <v>455</v>
      </c>
      <c r="H7" s="260" t="s">
        <v>475</v>
      </c>
      <c r="I7" s="229" t="s">
        <v>476</v>
      </c>
      <c r="J7" s="233" t="s">
        <v>477</v>
      </c>
      <c r="K7" s="233" t="s">
        <v>482</v>
      </c>
      <c r="L7" s="224" t="s">
        <v>483</v>
      </c>
      <c r="M7" s="224" t="s">
        <v>484</v>
      </c>
      <c r="N7" s="224" t="s">
        <v>485</v>
      </c>
      <c r="O7" s="224" t="s">
        <v>493</v>
      </c>
      <c r="P7" s="224" t="s">
        <v>494</v>
      </c>
      <c r="Q7" s="226" t="s">
        <v>495</v>
      </c>
      <c r="R7" s="227"/>
      <c r="S7" s="227"/>
      <c r="T7" s="228"/>
      <c r="U7" s="229" t="s">
        <v>502</v>
      </c>
      <c r="V7" s="231" t="s">
        <v>503</v>
      </c>
      <c r="W7" s="129"/>
      <c r="X7" s="129"/>
      <c r="Y7" s="129"/>
      <c r="Z7" s="129"/>
      <c r="AA7" s="129"/>
      <c r="AB7" s="130"/>
    </row>
    <row r="8" spans="1:28" s="131" customFormat="1" ht="62.25" customHeight="1" thickBot="1">
      <c r="A8" s="126"/>
      <c r="B8" s="126"/>
      <c r="C8" s="238"/>
      <c r="D8" s="238"/>
      <c r="E8" s="127"/>
      <c r="F8" s="128"/>
      <c r="G8" s="132" t="s">
        <v>456</v>
      </c>
      <c r="H8" s="261"/>
      <c r="I8" s="230"/>
      <c r="J8" s="234"/>
      <c r="K8" s="234"/>
      <c r="L8" s="225"/>
      <c r="M8" s="225"/>
      <c r="N8" s="225"/>
      <c r="O8" s="225"/>
      <c r="P8" s="225"/>
      <c r="Q8" s="180" t="s">
        <v>496</v>
      </c>
      <c r="R8" s="180" t="s">
        <v>497</v>
      </c>
      <c r="S8" s="180" t="s">
        <v>498</v>
      </c>
      <c r="T8" s="180" t="s">
        <v>499</v>
      </c>
      <c r="U8" s="230"/>
      <c r="V8" s="232"/>
      <c r="W8" s="133"/>
      <c r="X8" s="133"/>
      <c r="Y8" s="133"/>
      <c r="Z8" s="133"/>
      <c r="AA8" s="133"/>
      <c r="AB8" s="134"/>
    </row>
    <row r="9" spans="1:28" s="113" customFormat="1" ht="27.75" customHeight="1" thickBot="1">
      <c r="B9" s="239" t="s">
        <v>457</v>
      </c>
      <c r="C9" s="135" t="s">
        <v>23</v>
      </c>
      <c r="D9" s="136" t="s">
        <v>458</v>
      </c>
      <c r="E9" s="136" t="s">
        <v>459</v>
      </c>
      <c r="F9" s="137" t="s">
        <v>460</v>
      </c>
      <c r="G9" s="138" t="s">
        <v>461</v>
      </c>
      <c r="H9" s="139"/>
      <c r="I9" s="140"/>
      <c r="J9" s="141"/>
      <c r="K9" s="141"/>
      <c r="L9" s="141"/>
      <c r="M9" s="141"/>
      <c r="N9" s="141"/>
      <c r="O9" s="141"/>
      <c r="P9" s="141"/>
      <c r="Q9" s="141"/>
      <c r="R9" s="141"/>
      <c r="S9" s="141"/>
      <c r="T9" s="141"/>
      <c r="U9" s="141"/>
      <c r="V9" s="141"/>
      <c r="W9" s="141"/>
      <c r="X9" s="141"/>
      <c r="Y9" s="141"/>
      <c r="Z9" s="141"/>
      <c r="AA9" s="141"/>
      <c r="AB9" s="142"/>
    </row>
    <row r="10" spans="1:28" s="113" customFormat="1" ht="25.5" customHeight="1" thickTop="1">
      <c r="B10" s="240"/>
      <c r="C10" s="143"/>
      <c r="D10" s="144"/>
      <c r="E10" s="144"/>
      <c r="F10" s="145"/>
      <c r="G10" s="146"/>
      <c r="H10" s="147"/>
      <c r="I10" s="148"/>
      <c r="J10" s="149"/>
      <c r="K10" s="149"/>
      <c r="L10" s="149"/>
      <c r="M10" s="149"/>
      <c r="N10" s="149"/>
      <c r="O10" s="149"/>
      <c r="P10" s="149"/>
      <c r="Q10" s="149"/>
      <c r="R10" s="149"/>
      <c r="S10" s="149"/>
      <c r="T10" s="149"/>
      <c r="U10" s="149"/>
      <c r="V10" s="149"/>
      <c r="W10" s="149"/>
      <c r="X10" s="149"/>
      <c r="Y10" s="149"/>
      <c r="Z10" s="149"/>
      <c r="AA10" s="149"/>
      <c r="AB10" s="150"/>
    </row>
    <row r="11" spans="1:28" s="113" customFormat="1" ht="25.5" customHeight="1">
      <c r="B11" s="240"/>
      <c r="C11" s="143"/>
      <c r="D11" s="151"/>
      <c r="E11" s="151"/>
      <c r="F11" s="152"/>
      <c r="G11" s="153"/>
      <c r="H11" s="154"/>
      <c r="I11" s="155"/>
      <c r="J11" s="155"/>
      <c r="K11" s="156"/>
      <c r="L11" s="156"/>
      <c r="M11" s="156"/>
      <c r="N11" s="156"/>
      <c r="O11" s="156"/>
      <c r="P11" s="156"/>
      <c r="Q11" s="156"/>
      <c r="R11" s="156"/>
      <c r="S11" s="156"/>
      <c r="T11" s="156"/>
      <c r="U11" s="156"/>
      <c r="V11" s="156"/>
      <c r="W11" s="156"/>
      <c r="X11" s="156"/>
      <c r="Y11" s="156"/>
      <c r="Z11" s="156"/>
      <c r="AA11" s="156"/>
      <c r="AB11" s="157"/>
    </row>
    <row r="12" spans="1:28" s="113" customFormat="1" ht="25.5" customHeight="1">
      <c r="B12" s="240"/>
      <c r="C12" s="143"/>
      <c r="D12" s="151"/>
      <c r="E12" s="151"/>
      <c r="F12" s="152"/>
      <c r="G12" s="153"/>
      <c r="H12" s="154"/>
      <c r="I12" s="155"/>
      <c r="J12" s="156"/>
      <c r="K12" s="156"/>
      <c r="L12" s="156"/>
      <c r="M12" s="156"/>
      <c r="N12" s="156"/>
      <c r="O12" s="156"/>
      <c r="P12" s="156"/>
      <c r="Q12" s="156"/>
      <c r="R12" s="156"/>
      <c r="S12" s="156"/>
      <c r="T12" s="156"/>
      <c r="U12" s="156"/>
      <c r="V12" s="156"/>
      <c r="W12" s="156"/>
      <c r="X12" s="156"/>
      <c r="Y12" s="156"/>
      <c r="Z12" s="156"/>
      <c r="AA12" s="156"/>
      <c r="AB12" s="157"/>
    </row>
    <row r="13" spans="1:28" s="113" customFormat="1" ht="25.5" customHeight="1">
      <c r="B13" s="240"/>
      <c r="C13" s="143"/>
      <c r="D13" s="151"/>
      <c r="E13" s="151"/>
      <c r="F13" s="152"/>
      <c r="G13" s="153"/>
      <c r="H13" s="154"/>
      <c r="I13" s="155"/>
      <c r="J13" s="156"/>
      <c r="K13" s="156"/>
      <c r="L13" s="156"/>
      <c r="M13" s="156"/>
      <c r="N13" s="156"/>
      <c r="O13" s="156"/>
      <c r="P13" s="156"/>
      <c r="Q13" s="156"/>
      <c r="R13" s="156"/>
      <c r="S13" s="156"/>
      <c r="T13" s="156"/>
      <c r="U13" s="156"/>
      <c r="V13" s="156"/>
      <c r="W13" s="156"/>
      <c r="X13" s="156"/>
      <c r="Y13" s="156"/>
      <c r="Z13" s="156"/>
      <c r="AA13" s="156"/>
      <c r="AB13" s="157"/>
    </row>
    <row r="14" spans="1:28" s="113" customFormat="1" ht="25.5" customHeight="1">
      <c r="B14" s="240"/>
      <c r="C14" s="143"/>
      <c r="D14" s="158"/>
      <c r="E14" s="158"/>
      <c r="F14" s="152"/>
      <c r="G14" s="153"/>
      <c r="H14" s="159"/>
      <c r="I14" s="119"/>
      <c r="J14" s="160"/>
      <c r="K14" s="160"/>
      <c r="L14" s="160"/>
      <c r="M14" s="160"/>
      <c r="N14" s="160"/>
      <c r="O14" s="160"/>
      <c r="P14" s="160"/>
      <c r="Q14" s="160"/>
      <c r="R14" s="160"/>
      <c r="S14" s="160"/>
      <c r="T14" s="160"/>
      <c r="U14" s="160"/>
      <c r="V14" s="160"/>
      <c r="W14" s="160"/>
      <c r="X14" s="160"/>
      <c r="Y14" s="160"/>
      <c r="Z14" s="160"/>
      <c r="AA14" s="160"/>
      <c r="AB14" s="161"/>
    </row>
    <row r="15" spans="1:28" s="113" customFormat="1" ht="25.5" customHeight="1">
      <c r="B15" s="240"/>
      <c r="C15" s="143"/>
      <c r="D15" s="158"/>
      <c r="E15" s="158"/>
      <c r="F15" s="152"/>
      <c r="G15" s="153"/>
      <c r="H15" s="159"/>
      <c r="I15" s="119"/>
      <c r="J15" s="160"/>
      <c r="K15" s="160"/>
      <c r="L15" s="160"/>
      <c r="M15" s="160"/>
      <c r="N15" s="160"/>
      <c r="O15" s="160"/>
      <c r="P15" s="160"/>
      <c r="Q15" s="160"/>
      <c r="R15" s="160"/>
      <c r="S15" s="160"/>
      <c r="T15" s="160"/>
      <c r="U15" s="160"/>
      <c r="V15" s="160"/>
      <c r="W15" s="160"/>
      <c r="X15" s="160"/>
      <c r="Y15" s="160"/>
      <c r="Z15" s="160"/>
      <c r="AA15" s="160"/>
      <c r="AB15" s="161"/>
    </row>
    <row r="16" spans="1:28" s="113" customFormat="1" ht="25.5" customHeight="1">
      <c r="B16" s="240"/>
      <c r="C16" s="143"/>
      <c r="D16" s="158"/>
      <c r="E16" s="158"/>
      <c r="F16" s="152"/>
      <c r="G16" s="153"/>
      <c r="H16" s="159"/>
      <c r="I16" s="119"/>
      <c r="J16" s="160"/>
      <c r="K16" s="160"/>
      <c r="L16" s="160"/>
      <c r="M16" s="160"/>
      <c r="N16" s="160"/>
      <c r="O16" s="160"/>
      <c r="P16" s="160"/>
      <c r="Q16" s="160"/>
      <c r="R16" s="160"/>
      <c r="S16" s="160"/>
      <c r="T16" s="160"/>
      <c r="U16" s="160"/>
      <c r="V16" s="160"/>
      <c r="W16" s="160"/>
      <c r="X16" s="160"/>
      <c r="Y16" s="160"/>
      <c r="Z16" s="160"/>
      <c r="AA16" s="160"/>
      <c r="AB16" s="161"/>
    </row>
    <row r="17" spans="2:28" s="113" customFormat="1" ht="25.5" customHeight="1">
      <c r="B17" s="240"/>
      <c r="C17" s="162"/>
      <c r="D17" s="158"/>
      <c r="E17" s="158"/>
      <c r="F17" s="152"/>
      <c r="G17" s="153"/>
      <c r="H17" s="159"/>
      <c r="I17" s="119"/>
      <c r="J17" s="160"/>
      <c r="K17" s="160"/>
      <c r="L17" s="160"/>
      <c r="M17" s="160"/>
      <c r="N17" s="160"/>
      <c r="O17" s="160"/>
      <c r="P17" s="160"/>
      <c r="Q17" s="160"/>
      <c r="R17" s="160"/>
      <c r="S17" s="160"/>
      <c r="T17" s="160"/>
      <c r="U17" s="160"/>
      <c r="V17" s="160"/>
      <c r="W17" s="160"/>
      <c r="X17" s="160"/>
      <c r="Y17" s="160"/>
      <c r="Z17" s="160"/>
      <c r="AA17" s="160"/>
      <c r="AB17" s="161"/>
    </row>
    <row r="18" spans="2:28" s="113" customFormat="1" ht="25.5" customHeight="1">
      <c r="B18" s="240"/>
      <c r="C18" s="163"/>
      <c r="D18" s="158"/>
      <c r="E18" s="158"/>
      <c r="F18" s="152"/>
      <c r="G18" s="153"/>
      <c r="H18" s="159"/>
      <c r="I18" s="119"/>
      <c r="J18" s="160"/>
      <c r="K18" s="160"/>
      <c r="L18" s="160"/>
      <c r="M18" s="160"/>
      <c r="N18" s="160"/>
      <c r="O18" s="160"/>
      <c r="P18" s="160"/>
      <c r="Q18" s="160"/>
      <c r="R18" s="160"/>
      <c r="S18" s="160"/>
      <c r="T18" s="160"/>
      <c r="U18" s="160"/>
      <c r="V18" s="160"/>
      <c r="W18" s="160"/>
      <c r="X18" s="160"/>
      <c r="Y18" s="160"/>
      <c r="Z18" s="160"/>
      <c r="AA18" s="160"/>
      <c r="AB18" s="161"/>
    </row>
    <row r="19" spans="2:28" s="113" customFormat="1" ht="25.5" customHeight="1">
      <c r="B19" s="240"/>
      <c r="C19" s="163"/>
      <c r="D19" s="158"/>
      <c r="E19" s="158"/>
      <c r="F19" s="152"/>
      <c r="G19" s="153"/>
      <c r="H19" s="159"/>
      <c r="I19" s="119"/>
      <c r="J19" s="160"/>
      <c r="K19" s="160"/>
      <c r="L19" s="160"/>
      <c r="M19" s="160"/>
      <c r="N19" s="160"/>
      <c r="O19" s="160"/>
      <c r="P19" s="160"/>
      <c r="Q19" s="160"/>
      <c r="R19" s="160"/>
      <c r="S19" s="160"/>
      <c r="T19" s="160"/>
      <c r="U19" s="160"/>
      <c r="V19" s="160"/>
      <c r="W19" s="160"/>
      <c r="X19" s="160"/>
      <c r="Y19" s="160"/>
      <c r="Z19" s="160"/>
      <c r="AA19" s="160"/>
      <c r="AB19" s="161"/>
    </row>
    <row r="20" spans="2:28" s="113" customFormat="1" ht="25.5" customHeight="1">
      <c r="B20" s="240"/>
      <c r="C20" s="163"/>
      <c r="D20" s="158"/>
      <c r="E20" s="158"/>
      <c r="F20" s="152"/>
      <c r="G20" s="153"/>
      <c r="H20" s="159"/>
      <c r="I20" s="119"/>
      <c r="J20" s="160"/>
      <c r="K20" s="160"/>
      <c r="L20" s="160"/>
      <c r="M20" s="160"/>
      <c r="N20" s="160"/>
      <c r="O20" s="160"/>
      <c r="P20" s="160"/>
      <c r="Q20" s="160"/>
      <c r="R20" s="160"/>
      <c r="S20" s="160"/>
      <c r="T20" s="160"/>
      <c r="U20" s="160"/>
      <c r="V20" s="160"/>
      <c r="W20" s="160"/>
      <c r="X20" s="160"/>
      <c r="Y20" s="160"/>
      <c r="Z20" s="160"/>
      <c r="AA20" s="160"/>
      <c r="AB20" s="161"/>
    </row>
    <row r="21" spans="2:28" s="113" customFormat="1" ht="25.5" customHeight="1">
      <c r="B21" s="240"/>
      <c r="C21" s="163"/>
      <c r="D21" s="158"/>
      <c r="E21" s="158"/>
      <c r="F21" s="152"/>
      <c r="G21" s="153"/>
      <c r="H21" s="159"/>
      <c r="I21" s="119"/>
      <c r="J21" s="160"/>
      <c r="K21" s="160"/>
      <c r="L21" s="160"/>
      <c r="M21" s="160"/>
      <c r="N21" s="160"/>
      <c r="O21" s="160"/>
      <c r="P21" s="160"/>
      <c r="Q21" s="160"/>
      <c r="R21" s="160"/>
      <c r="S21" s="160"/>
      <c r="T21" s="160"/>
      <c r="U21" s="160"/>
      <c r="V21" s="160"/>
      <c r="W21" s="160"/>
      <c r="X21" s="160"/>
      <c r="Y21" s="160"/>
      <c r="Z21" s="160"/>
      <c r="AA21" s="160"/>
      <c r="AB21" s="161"/>
    </row>
    <row r="22" spans="2:28" s="113" customFormat="1" ht="25.5" customHeight="1">
      <c r="B22" s="240"/>
      <c r="C22" s="163"/>
      <c r="D22" s="158"/>
      <c r="E22" s="158"/>
      <c r="F22" s="152"/>
      <c r="G22" s="153"/>
      <c r="H22" s="159"/>
      <c r="I22" s="119"/>
      <c r="J22" s="160"/>
      <c r="K22" s="160"/>
      <c r="L22" s="160"/>
      <c r="M22" s="160"/>
      <c r="N22" s="160"/>
      <c r="O22" s="160"/>
      <c r="P22" s="160"/>
      <c r="Q22" s="160"/>
      <c r="R22" s="160"/>
      <c r="S22" s="160"/>
      <c r="T22" s="160"/>
      <c r="U22" s="160"/>
      <c r="V22" s="160"/>
      <c r="W22" s="160"/>
      <c r="X22" s="160"/>
      <c r="Y22" s="160"/>
      <c r="Z22" s="160"/>
      <c r="AA22" s="160"/>
      <c r="AB22" s="161"/>
    </row>
    <row r="23" spans="2:28" s="113" customFormat="1" ht="25.5" customHeight="1">
      <c r="B23" s="240"/>
      <c r="C23" s="163"/>
      <c r="D23" s="158"/>
      <c r="E23" s="158"/>
      <c r="F23" s="152"/>
      <c r="G23" s="153"/>
      <c r="H23" s="159"/>
      <c r="I23" s="119"/>
      <c r="J23" s="160"/>
      <c r="K23" s="160"/>
      <c r="L23" s="160"/>
      <c r="M23" s="160"/>
      <c r="N23" s="160"/>
      <c r="O23" s="160"/>
      <c r="P23" s="160"/>
      <c r="Q23" s="160"/>
      <c r="R23" s="160"/>
      <c r="S23" s="160"/>
      <c r="T23" s="160"/>
      <c r="U23" s="160"/>
      <c r="V23" s="160"/>
      <c r="W23" s="160"/>
      <c r="X23" s="160"/>
      <c r="Y23" s="160"/>
      <c r="Z23" s="160"/>
      <c r="AA23" s="160"/>
      <c r="AB23" s="161"/>
    </row>
    <row r="24" spans="2:28" s="113" customFormat="1" ht="25.5" customHeight="1">
      <c r="B24" s="240"/>
      <c r="C24" s="163"/>
      <c r="D24" s="158"/>
      <c r="E24" s="158"/>
      <c r="F24" s="152"/>
      <c r="G24" s="153"/>
      <c r="H24" s="159"/>
      <c r="I24" s="119"/>
      <c r="J24" s="160"/>
      <c r="K24" s="160"/>
      <c r="L24" s="160"/>
      <c r="M24" s="160"/>
      <c r="N24" s="160"/>
      <c r="O24" s="160"/>
      <c r="P24" s="160"/>
      <c r="Q24" s="160"/>
      <c r="R24" s="160"/>
      <c r="S24" s="160"/>
      <c r="T24" s="160"/>
      <c r="U24" s="160"/>
      <c r="V24" s="160"/>
      <c r="W24" s="160"/>
      <c r="X24" s="160"/>
      <c r="Y24" s="160"/>
      <c r="Z24" s="160"/>
      <c r="AA24" s="160"/>
      <c r="AB24" s="161"/>
    </row>
    <row r="25" spans="2:28" s="113" customFormat="1" ht="25.5" customHeight="1">
      <c r="B25" s="240"/>
      <c r="C25" s="163"/>
      <c r="D25" s="158"/>
      <c r="E25" s="158"/>
      <c r="F25" s="152"/>
      <c r="G25" s="153"/>
      <c r="H25" s="159"/>
      <c r="I25" s="119"/>
      <c r="J25" s="160"/>
      <c r="K25" s="160"/>
      <c r="L25" s="160"/>
      <c r="M25" s="160"/>
      <c r="N25" s="160"/>
      <c r="O25" s="160"/>
      <c r="P25" s="160"/>
      <c r="Q25" s="160"/>
      <c r="R25" s="160"/>
      <c r="S25" s="160"/>
      <c r="T25" s="160"/>
      <c r="U25" s="160"/>
      <c r="V25" s="160"/>
      <c r="W25" s="160"/>
      <c r="X25" s="160"/>
      <c r="Y25" s="160"/>
      <c r="Z25" s="160"/>
      <c r="AA25" s="160"/>
      <c r="AB25" s="161"/>
    </row>
    <row r="26" spans="2:28" s="113" customFormat="1" ht="25.5" customHeight="1">
      <c r="B26" s="240"/>
      <c r="C26" s="163"/>
      <c r="D26" s="158"/>
      <c r="E26" s="158"/>
      <c r="F26" s="152"/>
      <c r="G26" s="153"/>
      <c r="H26" s="159"/>
      <c r="I26" s="119"/>
      <c r="J26" s="160"/>
      <c r="K26" s="160"/>
      <c r="L26" s="160"/>
      <c r="M26" s="160"/>
      <c r="N26" s="160"/>
      <c r="O26" s="160"/>
      <c r="P26" s="160"/>
      <c r="Q26" s="160"/>
      <c r="R26" s="160"/>
      <c r="S26" s="160"/>
      <c r="T26" s="160"/>
      <c r="U26" s="160"/>
      <c r="V26" s="160"/>
      <c r="W26" s="160"/>
      <c r="X26" s="160"/>
      <c r="Y26" s="160"/>
      <c r="Z26" s="160"/>
      <c r="AA26" s="160"/>
      <c r="AB26" s="161"/>
    </row>
    <row r="27" spans="2:28" s="113" customFormat="1" ht="25.5" customHeight="1" thickBot="1">
      <c r="B27" s="240"/>
      <c r="C27" s="164"/>
      <c r="D27" s="165"/>
      <c r="E27" s="165"/>
      <c r="F27" s="166"/>
      <c r="G27" s="167"/>
      <c r="H27" s="168"/>
      <c r="I27" s="169"/>
      <c r="J27" s="170"/>
      <c r="K27" s="170"/>
      <c r="L27" s="170"/>
      <c r="M27" s="170"/>
      <c r="N27" s="170"/>
      <c r="O27" s="170"/>
      <c r="P27" s="170"/>
      <c r="Q27" s="170"/>
      <c r="R27" s="170"/>
      <c r="S27" s="170"/>
      <c r="T27" s="170"/>
      <c r="U27" s="170"/>
      <c r="V27" s="170"/>
      <c r="W27" s="170"/>
      <c r="X27" s="170"/>
      <c r="Y27" s="170"/>
      <c r="Z27" s="170"/>
      <c r="AA27" s="170"/>
      <c r="AB27" s="171"/>
    </row>
    <row r="28" spans="2:28" ht="25.5" customHeight="1" thickBot="1">
      <c r="B28" s="172" t="s">
        <v>462</v>
      </c>
      <c r="C28" s="173"/>
      <c r="D28" s="174"/>
      <c r="E28" s="174"/>
      <c r="F28" s="174"/>
      <c r="G28" s="175"/>
      <c r="H28" s="176"/>
      <c r="I28" s="177" t="s">
        <v>461</v>
      </c>
      <c r="J28" s="176"/>
      <c r="K28" s="176"/>
      <c r="L28" s="176"/>
      <c r="M28" s="176"/>
      <c r="N28" s="178"/>
      <c r="O28" s="178"/>
      <c r="P28" s="178"/>
      <c r="Q28" s="178"/>
      <c r="R28" s="178"/>
      <c r="S28" s="178"/>
      <c r="T28" s="178"/>
      <c r="U28" s="178"/>
      <c r="V28" s="178"/>
      <c r="W28" s="178"/>
      <c r="X28" s="178"/>
      <c r="Y28" s="178"/>
      <c r="Z28" s="178"/>
      <c r="AA28" s="178"/>
      <c r="AB28" s="178"/>
    </row>
    <row r="29" spans="2:28" ht="18.75" customHeight="1">
      <c r="B29" s="241"/>
      <c r="C29" s="242"/>
      <c r="D29" s="242"/>
      <c r="E29" s="242"/>
      <c r="F29" s="242"/>
      <c r="G29" s="243"/>
      <c r="H29" s="179"/>
      <c r="I29" s="250" t="s">
        <v>463</v>
      </c>
      <c r="J29" s="251"/>
      <c r="K29" s="251"/>
      <c r="L29" s="252"/>
      <c r="M29" s="179"/>
      <c r="N29" s="179"/>
      <c r="O29" s="179"/>
      <c r="P29" s="179"/>
      <c r="Q29" s="179"/>
      <c r="R29" s="179"/>
      <c r="S29" s="179"/>
      <c r="T29" s="179"/>
      <c r="U29" s="179"/>
      <c r="V29" s="179"/>
      <c r="W29" s="179"/>
      <c r="X29" s="179"/>
      <c r="Y29" s="179"/>
      <c r="Z29" s="179"/>
      <c r="AA29" s="179"/>
      <c r="AB29" s="179"/>
    </row>
    <row r="30" spans="2:28" ht="18.75" customHeight="1">
      <c r="B30" s="244"/>
      <c r="C30" s="245"/>
      <c r="D30" s="245"/>
      <c r="E30" s="245"/>
      <c r="F30" s="245"/>
      <c r="G30" s="246"/>
      <c r="H30" s="179"/>
      <c r="I30" s="253"/>
      <c r="J30" s="254"/>
      <c r="K30" s="254"/>
      <c r="L30" s="255"/>
      <c r="M30" s="179"/>
      <c r="N30" s="179"/>
      <c r="O30" s="179"/>
      <c r="P30" s="179"/>
      <c r="Q30" s="179"/>
      <c r="R30" s="179"/>
      <c r="S30" s="179"/>
      <c r="T30" s="179"/>
      <c r="U30" s="179"/>
      <c r="V30" s="179"/>
      <c r="W30" s="179"/>
      <c r="X30" s="179"/>
      <c r="Y30" s="179"/>
      <c r="Z30" s="179"/>
      <c r="AA30" s="179"/>
      <c r="AB30" s="179"/>
    </row>
    <row r="31" spans="2:28" ht="18.75" customHeight="1">
      <c r="B31" s="244"/>
      <c r="C31" s="245"/>
      <c r="D31" s="245"/>
      <c r="E31" s="245"/>
      <c r="F31" s="245"/>
      <c r="G31" s="246"/>
      <c r="H31" s="179"/>
      <c r="I31" s="253"/>
      <c r="J31" s="254"/>
      <c r="K31" s="254"/>
      <c r="L31" s="255"/>
      <c r="M31" s="179"/>
      <c r="N31" s="179"/>
      <c r="O31" s="179"/>
      <c r="P31" s="179"/>
      <c r="Q31" s="179"/>
      <c r="R31" s="179"/>
      <c r="S31" s="179"/>
      <c r="T31" s="179"/>
      <c r="U31" s="179"/>
      <c r="V31" s="179"/>
      <c r="W31" s="179"/>
      <c r="X31" s="179"/>
      <c r="Y31" s="179"/>
      <c r="Z31" s="179"/>
      <c r="AA31" s="179"/>
      <c r="AB31" s="179"/>
    </row>
    <row r="32" spans="2:28" ht="18.75" customHeight="1">
      <c r="B32" s="244"/>
      <c r="C32" s="245"/>
      <c r="D32" s="245"/>
      <c r="E32" s="245"/>
      <c r="F32" s="245"/>
      <c r="G32" s="246"/>
      <c r="H32" s="179"/>
      <c r="I32" s="253"/>
      <c r="J32" s="254"/>
      <c r="K32" s="254"/>
      <c r="L32" s="255"/>
      <c r="M32" s="179"/>
      <c r="N32" s="179"/>
      <c r="O32" s="179"/>
      <c r="P32" s="179"/>
      <c r="Q32" s="179"/>
      <c r="R32" s="179"/>
      <c r="S32" s="179"/>
      <c r="T32" s="179"/>
      <c r="U32" s="179"/>
      <c r="V32" s="179"/>
      <c r="W32" s="179"/>
      <c r="X32" s="179"/>
      <c r="Y32" s="179"/>
      <c r="Z32" s="179"/>
      <c r="AA32" s="179"/>
      <c r="AB32" s="179"/>
    </row>
    <row r="33" spans="2:28" ht="18.75" customHeight="1">
      <c r="B33" s="244"/>
      <c r="C33" s="245"/>
      <c r="D33" s="245"/>
      <c r="E33" s="245"/>
      <c r="F33" s="245"/>
      <c r="G33" s="246"/>
      <c r="H33" s="179"/>
      <c r="I33" s="253"/>
      <c r="J33" s="254"/>
      <c r="K33" s="254"/>
      <c r="L33" s="255"/>
      <c r="M33" s="179"/>
      <c r="N33" s="179"/>
      <c r="O33" s="179"/>
      <c r="P33" s="179"/>
      <c r="Q33" s="179"/>
      <c r="R33" s="179"/>
      <c r="S33" s="179"/>
      <c r="T33" s="179"/>
      <c r="U33" s="179"/>
      <c r="V33" s="179"/>
      <c r="W33" s="179"/>
      <c r="X33" s="179"/>
      <c r="Y33" s="179"/>
      <c r="Z33" s="179"/>
      <c r="AA33" s="179"/>
      <c r="AB33" s="179"/>
    </row>
    <row r="34" spans="2:28" ht="19.5" customHeight="1">
      <c r="B34" s="244"/>
      <c r="C34" s="245"/>
      <c r="D34" s="245"/>
      <c r="E34" s="245"/>
      <c r="F34" s="245"/>
      <c r="G34" s="246"/>
      <c r="H34" s="179"/>
      <c r="I34" s="253"/>
      <c r="J34" s="254"/>
      <c r="K34" s="254"/>
      <c r="L34" s="255"/>
      <c r="M34" s="179"/>
      <c r="N34" s="179"/>
      <c r="O34" s="179"/>
      <c r="P34" s="179"/>
      <c r="Q34" s="179"/>
      <c r="R34" s="179"/>
      <c r="S34" s="179"/>
      <c r="T34" s="179"/>
      <c r="U34" s="179"/>
      <c r="V34" s="179"/>
      <c r="W34" s="179"/>
      <c r="X34" s="179"/>
      <c r="Y34" s="179"/>
      <c r="Z34" s="179"/>
      <c r="AA34" s="179"/>
      <c r="AB34" s="179"/>
    </row>
    <row r="35" spans="2:28" ht="18.5" thickBot="1">
      <c r="B35" s="247"/>
      <c r="C35" s="248"/>
      <c r="D35" s="248"/>
      <c r="E35" s="248"/>
      <c r="F35" s="248"/>
      <c r="G35" s="249"/>
      <c r="I35" s="256"/>
      <c r="J35" s="257"/>
      <c r="K35" s="257"/>
      <c r="L35" s="258"/>
      <c r="O35" s="179"/>
    </row>
  </sheetData>
  <sheetProtection formatCells="0" formatColumns="0" formatRows="0" insertColumns="0" insertRows="0" insertHyperlinks="0" deleteColumns="0" deleteRows="0" autoFilter="0"/>
  <mergeCells count="22">
    <mergeCell ref="G4:AB4"/>
    <mergeCell ref="C7:D7"/>
    <mergeCell ref="C8:D8"/>
    <mergeCell ref="B9:B27"/>
    <mergeCell ref="B29:G35"/>
    <mergeCell ref="I29:L35"/>
    <mergeCell ref="H6:J6"/>
    <mergeCell ref="H7:H8"/>
    <mergeCell ref="I7:I8"/>
    <mergeCell ref="J7:J8"/>
    <mergeCell ref="K6:N6"/>
    <mergeCell ref="K7:K8"/>
    <mergeCell ref="L7:L8"/>
    <mergeCell ref="M7:M8"/>
    <mergeCell ref="N7:N8"/>
    <mergeCell ref="O6:T6"/>
    <mergeCell ref="O7:O8"/>
    <mergeCell ref="P7:P8"/>
    <mergeCell ref="Q7:T7"/>
    <mergeCell ref="U6:V6"/>
    <mergeCell ref="U7:U8"/>
    <mergeCell ref="V7:V8"/>
  </mergeCells>
  <phoneticPr fontId="2"/>
  <conditionalFormatting sqref="G9:AB27">
    <cfRule type="cellIs" dxfId="4" priority="1" operator="equal">
      <formula>"C"</formula>
    </cfRule>
    <cfRule type="cellIs" dxfId="3" priority="2" operator="equal">
      <formula>"B"</formula>
    </cfRule>
    <cfRule type="cellIs" dxfId="2" priority="3" operator="equal">
      <formula>"A"</formula>
    </cfRule>
  </conditionalFormatting>
  <conditionalFormatting sqref="H10:AB27">
    <cfRule type="cellIs" dxfId="1" priority="4" operator="notEqual">
      <formula>""</formula>
    </cfRule>
    <cfRule type="expression" dxfId="0" priority="5">
      <formula>INDEX(#REF!,IFERROR(LEFT($C10,FIND("-",$C10)-1),IF($C10="","",$C10)),IFERROR(LEFT(H$5,FIND("-",H$5)-1),IF(H$5="","",H$5)))&lt;&gt;""</formula>
    </cfRule>
  </conditionalFormatting>
  <printOptions horizontalCentered="1"/>
  <pageMargins left="0.23622047244094491" right="0.23622047244094491" top="0.74803149606299213" bottom="0.74803149606299213" header="0.31496062992125984" footer="0.31496062992125984"/>
  <pageSetup paperSize="8" scale="80" orientation="landscape"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D2849-8B36-42D2-A719-EA0E8687BBD6}">
  <dimension ref="A1:A13"/>
  <sheetViews>
    <sheetView workbookViewId="0">
      <selection sqref="A1:A13"/>
    </sheetView>
  </sheetViews>
  <sheetFormatPr defaultRowHeight="15"/>
  <cols>
    <col min="1" max="1" width="19.1640625" style="1" bestFit="1" customWidth="1"/>
    <col min="2" max="16384" width="8.6640625" style="1"/>
  </cols>
  <sheetData>
    <row r="1" spans="1:1">
      <c r="A1" s="181" t="s">
        <v>505</v>
      </c>
    </row>
    <row r="2" spans="1:1">
      <c r="A2" s="1" t="s">
        <v>506</v>
      </c>
    </row>
    <row r="3" spans="1:1">
      <c r="A3" s="1" t="s">
        <v>507</v>
      </c>
    </row>
    <row r="4" spans="1:1">
      <c r="A4" s="1" t="s">
        <v>511</v>
      </c>
    </row>
    <row r="5" spans="1:1">
      <c r="A5" s="1" t="s">
        <v>512</v>
      </c>
    </row>
    <row r="6" spans="1:1">
      <c r="A6" s="1" t="s">
        <v>508</v>
      </c>
    </row>
    <row r="7" spans="1:1">
      <c r="A7" s="1" t="s">
        <v>509</v>
      </c>
    </row>
    <row r="8" spans="1:1">
      <c r="A8" s="1" t="s">
        <v>513</v>
      </c>
    </row>
    <row r="9" spans="1:1">
      <c r="A9" s="1" t="s">
        <v>514</v>
      </c>
    </row>
    <row r="10" spans="1:1">
      <c r="A10" s="1" t="s">
        <v>515</v>
      </c>
    </row>
    <row r="11" spans="1:1">
      <c r="A11" s="1" t="s">
        <v>516</v>
      </c>
    </row>
    <row r="12" spans="1:1">
      <c r="A12" s="1" t="s">
        <v>517</v>
      </c>
    </row>
    <row r="13" spans="1:1">
      <c r="A13" s="1" t="s">
        <v>510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8CC4B-F919-489E-B1FE-C768FC2C30DC}">
  <dimension ref="B2:Z14"/>
  <sheetViews>
    <sheetView workbookViewId="0">
      <selection activeCell="O19" sqref="O19"/>
    </sheetView>
  </sheetViews>
  <sheetFormatPr defaultColWidth="3.08203125" defaultRowHeight="15"/>
  <cols>
    <col min="1" max="16384" width="3.08203125" style="1"/>
  </cols>
  <sheetData>
    <row r="2" spans="2:26" ht="15" customHeight="1">
      <c r="B2" s="3"/>
      <c r="C2" s="7"/>
      <c r="D2" s="7"/>
      <c r="E2" s="7"/>
      <c r="F2" s="7"/>
      <c r="G2" s="7"/>
      <c r="H2" s="7"/>
      <c r="I2" s="7"/>
      <c r="J2" s="4"/>
      <c r="K2" s="201" t="s">
        <v>3</v>
      </c>
      <c r="L2" s="183" t="s">
        <v>4</v>
      </c>
      <c r="M2" s="184"/>
      <c r="N2" s="184"/>
      <c r="O2" s="185"/>
      <c r="P2" s="183" t="s">
        <v>15</v>
      </c>
      <c r="Q2" s="185"/>
      <c r="R2" s="196" t="s">
        <v>22</v>
      </c>
      <c r="S2" s="196"/>
      <c r="T2" s="196"/>
      <c r="U2" s="196"/>
      <c r="V2" s="196"/>
      <c r="W2" s="196"/>
      <c r="X2" s="196"/>
      <c r="Y2" s="196"/>
      <c r="Z2" s="196"/>
    </row>
    <row r="3" spans="2:26">
      <c r="B3" s="5"/>
      <c r="C3" s="2"/>
      <c r="D3" s="9"/>
      <c r="E3" s="9"/>
      <c r="F3" s="9"/>
      <c r="G3" s="9"/>
      <c r="H3" s="9"/>
      <c r="I3" s="9"/>
      <c r="J3" s="10"/>
      <c r="K3" s="201"/>
      <c r="L3" s="186" t="s">
        <v>5</v>
      </c>
      <c r="M3" s="187"/>
      <c r="N3" s="187"/>
      <c r="O3" s="187"/>
      <c r="P3" s="187"/>
      <c r="Q3" s="187"/>
      <c r="R3" s="188" t="s">
        <v>16</v>
      </c>
      <c r="S3" s="188"/>
      <c r="T3" s="188"/>
      <c r="U3" s="188" t="s">
        <v>18</v>
      </c>
      <c r="V3" s="188"/>
      <c r="W3" s="188"/>
      <c r="X3" s="188" t="s">
        <v>20</v>
      </c>
      <c r="Y3" s="188"/>
      <c r="Z3" s="188"/>
    </row>
    <row r="4" spans="2:26" ht="15" customHeight="1">
      <c r="B4" s="5"/>
      <c r="D4" s="2"/>
      <c r="G4" s="1" t="s">
        <v>9</v>
      </c>
      <c r="J4" s="6"/>
      <c r="K4" s="201"/>
      <c r="L4" s="191" t="s">
        <v>6</v>
      </c>
      <c r="M4" s="191" t="s">
        <v>10</v>
      </c>
      <c r="N4" s="191" t="s">
        <v>11</v>
      </c>
      <c r="O4" s="191" t="s">
        <v>14</v>
      </c>
      <c r="P4" s="191" t="s">
        <v>12</v>
      </c>
      <c r="Q4" s="191" t="s">
        <v>13</v>
      </c>
      <c r="R4" s="189" t="s">
        <v>17</v>
      </c>
      <c r="S4" s="190"/>
      <c r="T4" s="190"/>
      <c r="U4" s="197" t="s">
        <v>19</v>
      </c>
      <c r="V4" s="198"/>
      <c r="W4" s="198"/>
      <c r="X4" s="195" t="s">
        <v>21</v>
      </c>
      <c r="Y4" s="195"/>
      <c r="Z4" s="195"/>
    </row>
    <row r="5" spans="2:26" ht="15" customHeight="1">
      <c r="B5" s="5"/>
      <c r="E5" s="2"/>
      <c r="J5" s="6"/>
      <c r="K5" s="201"/>
      <c r="L5" s="191"/>
      <c r="M5" s="191"/>
      <c r="N5" s="191"/>
      <c r="O5" s="191"/>
      <c r="P5" s="191"/>
      <c r="Q5" s="191"/>
      <c r="R5" s="189"/>
      <c r="S5" s="190"/>
      <c r="T5" s="190"/>
      <c r="U5" s="199"/>
      <c r="V5" s="200"/>
      <c r="W5" s="200"/>
      <c r="X5" s="195"/>
      <c r="Y5" s="195"/>
      <c r="Z5" s="195"/>
    </row>
    <row r="6" spans="2:26" ht="15" customHeight="1">
      <c r="B6" s="5"/>
      <c r="F6" s="2"/>
      <c r="J6" s="6"/>
      <c r="K6" s="201"/>
      <c r="L6" s="191"/>
      <c r="M6" s="191"/>
      <c r="N6" s="191"/>
      <c r="O6" s="191"/>
      <c r="P6" s="191"/>
      <c r="Q6" s="191"/>
      <c r="R6" s="189"/>
      <c r="S6" s="190"/>
      <c r="T6" s="190"/>
      <c r="U6" s="199"/>
      <c r="V6" s="200"/>
      <c r="W6" s="200"/>
      <c r="X6" s="195"/>
      <c r="Y6" s="195"/>
      <c r="Z6" s="195"/>
    </row>
    <row r="7" spans="2:26" ht="15" customHeight="1">
      <c r="B7" s="5"/>
      <c r="G7" s="2"/>
      <c r="J7" s="6"/>
      <c r="K7" s="201"/>
      <c r="L7" s="191"/>
      <c r="M7" s="191"/>
      <c r="N7" s="191"/>
      <c r="O7" s="191"/>
      <c r="P7" s="191"/>
      <c r="Q7" s="191"/>
      <c r="R7" s="189"/>
      <c r="S7" s="190"/>
      <c r="T7" s="190"/>
      <c r="U7" s="199"/>
      <c r="V7" s="200"/>
      <c r="W7" s="200"/>
      <c r="X7" s="195"/>
      <c r="Y7" s="195"/>
      <c r="Z7" s="195"/>
    </row>
    <row r="8" spans="2:26">
      <c r="B8" s="5"/>
      <c r="C8" s="1" t="s">
        <v>0</v>
      </c>
      <c r="H8" s="2"/>
      <c r="J8" s="6"/>
      <c r="K8" s="201"/>
      <c r="L8" s="191"/>
      <c r="M8" s="191"/>
      <c r="N8" s="191"/>
      <c r="O8" s="191"/>
      <c r="P8" s="191"/>
      <c r="Q8" s="191"/>
      <c r="R8" s="189"/>
      <c r="S8" s="190"/>
      <c r="T8" s="190"/>
      <c r="U8" s="199"/>
      <c r="V8" s="200"/>
      <c r="W8" s="200"/>
      <c r="X8" s="195"/>
      <c r="Y8" s="195"/>
      <c r="Z8" s="195"/>
    </row>
    <row r="9" spans="2:26" ht="15" customHeight="1">
      <c r="B9" s="8"/>
      <c r="C9" s="9"/>
      <c r="D9" s="9"/>
      <c r="E9" s="9"/>
      <c r="I9" s="2"/>
      <c r="J9" s="6"/>
      <c r="K9" s="201"/>
      <c r="L9" s="191"/>
      <c r="M9" s="191"/>
      <c r="N9" s="191"/>
      <c r="O9" s="191"/>
      <c r="P9" s="191"/>
      <c r="Q9" s="191"/>
      <c r="R9" s="189"/>
      <c r="S9" s="190"/>
      <c r="T9" s="190"/>
      <c r="U9" s="199"/>
      <c r="V9" s="200"/>
      <c r="W9" s="200"/>
      <c r="X9" s="195"/>
      <c r="Y9" s="195"/>
      <c r="Z9" s="195"/>
    </row>
    <row r="10" spans="2:26">
      <c r="B10" s="5"/>
      <c r="J10" s="11"/>
      <c r="K10" s="202"/>
      <c r="L10" s="192"/>
      <c r="M10" s="192"/>
      <c r="N10" s="192"/>
      <c r="O10" s="192"/>
      <c r="P10" s="192"/>
      <c r="Q10" s="192"/>
      <c r="R10" s="189"/>
      <c r="S10" s="190"/>
      <c r="T10" s="190"/>
      <c r="U10" s="199"/>
      <c r="V10" s="200"/>
      <c r="W10" s="200"/>
      <c r="X10" s="195"/>
      <c r="Y10" s="195"/>
      <c r="Z10" s="195"/>
    </row>
    <row r="11" spans="2:26">
      <c r="B11" s="194" t="s">
        <v>8</v>
      </c>
      <c r="C11" s="194"/>
      <c r="D11" s="194"/>
      <c r="E11" s="194"/>
      <c r="F11" s="194"/>
      <c r="G11" s="194"/>
      <c r="H11" s="194"/>
      <c r="I11" s="194"/>
      <c r="J11" s="194"/>
      <c r="K11" s="12"/>
      <c r="L11" s="12"/>
      <c r="M11" s="12"/>
      <c r="N11" s="12"/>
      <c r="O11" s="12"/>
      <c r="P11" s="12"/>
      <c r="Q11" s="12"/>
      <c r="R11" s="12"/>
      <c r="S11" s="12"/>
      <c r="T11" s="12"/>
      <c r="U11" s="12"/>
      <c r="V11" s="12"/>
      <c r="W11" s="12"/>
      <c r="X11" s="12"/>
      <c r="Y11" s="12"/>
      <c r="Z11" s="12"/>
    </row>
    <row r="12" spans="2:26">
      <c r="B12" s="182"/>
      <c r="C12" s="182"/>
      <c r="D12" s="193" t="s">
        <v>1</v>
      </c>
      <c r="E12" s="193"/>
      <c r="F12" s="193"/>
      <c r="G12" s="193"/>
      <c r="H12" s="193"/>
      <c r="I12" s="193"/>
      <c r="J12" s="193"/>
      <c r="K12" s="12"/>
      <c r="L12" s="12"/>
      <c r="M12" s="12"/>
      <c r="N12" s="12"/>
      <c r="O12" s="12"/>
      <c r="P12" s="12"/>
      <c r="Q12" s="12"/>
      <c r="R12" s="12"/>
      <c r="S12" s="12"/>
      <c r="T12" s="12"/>
      <c r="U12" s="12"/>
      <c r="V12" s="12"/>
      <c r="W12" s="12"/>
      <c r="X12" s="12"/>
      <c r="Y12" s="12"/>
      <c r="Z12" s="12"/>
    </row>
    <row r="13" spans="2:26">
      <c r="B13" s="182"/>
      <c r="C13" s="182"/>
      <c r="D13" s="193" t="s">
        <v>7</v>
      </c>
      <c r="E13" s="193"/>
      <c r="F13" s="193"/>
      <c r="G13" s="193"/>
      <c r="H13" s="193"/>
      <c r="I13" s="193"/>
      <c r="J13" s="193"/>
      <c r="K13" s="12"/>
      <c r="L13" s="12"/>
      <c r="M13" s="12"/>
      <c r="N13" s="12"/>
      <c r="O13" s="12"/>
      <c r="P13" s="12"/>
      <c r="Q13" s="12"/>
      <c r="R13" s="12"/>
      <c r="S13" s="12"/>
      <c r="T13" s="12"/>
      <c r="U13" s="12"/>
      <c r="V13" s="12"/>
      <c r="W13" s="12"/>
      <c r="X13" s="12"/>
      <c r="Y13" s="12"/>
      <c r="Z13" s="12"/>
    </row>
    <row r="14" spans="2:26">
      <c r="B14" s="182"/>
      <c r="C14" s="182"/>
      <c r="D14" s="193" t="s">
        <v>2</v>
      </c>
      <c r="E14" s="193"/>
      <c r="F14" s="193"/>
      <c r="G14" s="193"/>
      <c r="H14" s="193"/>
      <c r="I14" s="193"/>
      <c r="J14" s="193"/>
      <c r="K14" s="12"/>
      <c r="L14" s="12"/>
      <c r="M14" s="12"/>
      <c r="N14" s="12"/>
      <c r="O14" s="12"/>
      <c r="P14" s="12"/>
      <c r="Q14" s="12"/>
      <c r="R14" s="12"/>
      <c r="S14" s="12"/>
      <c r="T14" s="12"/>
      <c r="U14" s="12"/>
      <c r="V14" s="12"/>
      <c r="W14" s="12"/>
      <c r="X14" s="12"/>
      <c r="Y14" s="12"/>
      <c r="Z14" s="12"/>
    </row>
  </sheetData>
  <mergeCells count="24">
    <mergeCell ref="X3:Z3"/>
    <mergeCell ref="X4:Z10"/>
    <mergeCell ref="R2:Z2"/>
    <mergeCell ref="B12:C12"/>
    <mergeCell ref="B13:C13"/>
    <mergeCell ref="U3:W3"/>
    <mergeCell ref="U4:W10"/>
    <mergeCell ref="K2:K10"/>
    <mergeCell ref="B14:C14"/>
    <mergeCell ref="L2:O2"/>
    <mergeCell ref="P2:Q2"/>
    <mergeCell ref="L3:Q3"/>
    <mergeCell ref="R3:T3"/>
    <mergeCell ref="R4:T10"/>
    <mergeCell ref="P4:P10"/>
    <mergeCell ref="Q4:Q10"/>
    <mergeCell ref="D12:J12"/>
    <mergeCell ref="D13:J13"/>
    <mergeCell ref="D14:J14"/>
    <mergeCell ref="L4:L10"/>
    <mergeCell ref="M4:M10"/>
    <mergeCell ref="N4:N10"/>
    <mergeCell ref="O4:O10"/>
    <mergeCell ref="B11:J11"/>
  </mergeCells>
  <phoneticPr fontId="2"/>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79068-974E-4AC9-8849-A93124C9FD70}">
  <dimension ref="A1:AB126"/>
  <sheetViews>
    <sheetView zoomScale="70" zoomScaleNormal="70" workbookViewId="0">
      <pane ySplit="2" topLeftCell="A3" activePane="bottomLeft" state="frozen"/>
      <selection pane="bottomLeft" activeCell="A3" sqref="A3"/>
    </sheetView>
  </sheetViews>
  <sheetFormatPr defaultRowHeight="15"/>
  <cols>
    <col min="1" max="1" width="19.58203125" style="1" bestFit="1" customWidth="1"/>
    <col min="2" max="2" width="2.4140625" style="1" customWidth="1"/>
    <col min="3" max="3" width="17.1640625" style="1" bestFit="1" customWidth="1"/>
    <col min="4" max="4" width="25.58203125" style="1" bestFit="1" customWidth="1"/>
    <col min="5" max="5" width="8.6640625" style="1"/>
    <col min="6" max="6" width="27.9140625" style="1" bestFit="1" customWidth="1"/>
    <col min="7" max="7" width="58.9140625" style="1" bestFit="1" customWidth="1"/>
    <col min="8" max="9" width="8.6640625" style="1"/>
    <col min="10" max="11" width="3.33203125" style="1" bestFit="1" customWidth="1"/>
    <col min="12" max="12" width="10.4140625" style="1" bestFit="1" customWidth="1"/>
    <col min="13" max="13" width="3.33203125" style="1" bestFit="1" customWidth="1"/>
    <col min="14" max="14" width="10.4140625" style="1" bestFit="1" customWidth="1"/>
    <col min="15" max="16" width="3.33203125" style="1" bestFit="1" customWidth="1"/>
    <col min="17" max="17" width="3.33203125" style="1" customWidth="1"/>
    <col min="18" max="18" width="10.4140625" style="1" bestFit="1" customWidth="1"/>
    <col min="19" max="19" width="3.33203125" style="1" bestFit="1" customWidth="1"/>
    <col min="20" max="21" width="3.33203125" style="1" customWidth="1"/>
    <col min="22" max="22" width="10.4140625" style="1" bestFit="1" customWidth="1"/>
    <col min="23" max="25" width="3.33203125" style="1" bestFit="1" customWidth="1"/>
    <col min="26" max="26" width="18.75" style="1" bestFit="1" customWidth="1"/>
    <col min="27" max="27" width="8.6640625" style="1"/>
    <col min="28" max="28" width="2.5" style="1" bestFit="1" customWidth="1"/>
    <col min="29" max="16384" width="8.6640625" style="1"/>
  </cols>
  <sheetData>
    <row r="1" spans="1:28" s="9" customFormat="1" ht="74" customHeight="1">
      <c r="A1" s="262" t="s">
        <v>505</v>
      </c>
      <c r="B1" s="262" t="s">
        <v>758</v>
      </c>
      <c r="C1" s="263" t="s">
        <v>518</v>
      </c>
      <c r="D1" s="262" t="s">
        <v>519</v>
      </c>
      <c r="E1" s="262" t="s">
        <v>520</v>
      </c>
      <c r="F1" s="263" t="s">
        <v>521</v>
      </c>
      <c r="G1" s="263" t="s">
        <v>522</v>
      </c>
      <c r="H1" s="262" t="s">
        <v>421</v>
      </c>
      <c r="I1" s="262" t="s">
        <v>421</v>
      </c>
      <c r="J1" s="264" t="s">
        <v>523</v>
      </c>
      <c r="K1" s="265" t="s">
        <v>524</v>
      </c>
      <c r="L1" s="265"/>
      <c r="M1" s="265" t="s">
        <v>525</v>
      </c>
      <c r="N1" s="265"/>
      <c r="O1" s="266" t="s">
        <v>526</v>
      </c>
      <c r="P1" s="265" t="s">
        <v>527</v>
      </c>
      <c r="Q1" s="265"/>
      <c r="R1" s="265"/>
      <c r="S1" s="265" t="s">
        <v>528</v>
      </c>
      <c r="T1" s="265"/>
      <c r="U1" s="265"/>
      <c r="V1" s="265"/>
      <c r="W1" s="264" t="s">
        <v>529</v>
      </c>
      <c r="X1" s="264" t="s">
        <v>530</v>
      </c>
      <c r="Y1" s="264" t="s">
        <v>531</v>
      </c>
      <c r="Z1" s="263" t="s">
        <v>532</v>
      </c>
      <c r="AA1" s="263" t="s">
        <v>533</v>
      </c>
      <c r="AB1" s="9" t="s">
        <v>534</v>
      </c>
    </row>
    <row r="2" spans="1:28" s="9" customFormat="1" ht="158.5">
      <c r="A2" s="262"/>
      <c r="B2" s="262"/>
      <c r="C2" s="263"/>
      <c r="D2" s="262"/>
      <c r="E2" s="262"/>
      <c r="F2" s="263"/>
      <c r="G2" s="263"/>
      <c r="H2" s="262"/>
      <c r="I2" s="262"/>
      <c r="J2" s="264"/>
      <c r="K2" s="267" t="s">
        <v>535</v>
      </c>
      <c r="L2" s="267" t="s">
        <v>536</v>
      </c>
      <c r="M2" s="267" t="s">
        <v>536</v>
      </c>
      <c r="N2" s="267" t="s">
        <v>537</v>
      </c>
      <c r="O2" s="267" t="s">
        <v>538</v>
      </c>
      <c r="P2" s="267" t="s">
        <v>539</v>
      </c>
      <c r="Q2" s="267" t="s">
        <v>540</v>
      </c>
      <c r="R2" s="267" t="s">
        <v>538</v>
      </c>
      <c r="S2" s="267" t="s">
        <v>541</v>
      </c>
      <c r="T2" s="267" t="s">
        <v>542</v>
      </c>
      <c r="U2" s="267" t="s">
        <v>543</v>
      </c>
      <c r="V2" s="267" t="s">
        <v>544</v>
      </c>
      <c r="W2" s="264"/>
      <c r="X2" s="264"/>
      <c r="Y2" s="264"/>
      <c r="Z2" s="263"/>
      <c r="AA2" s="263"/>
      <c r="AB2" s="9" t="s">
        <v>534</v>
      </c>
    </row>
    <row r="3" spans="1:28" s="9" customFormat="1" ht="15.5" customHeight="1">
      <c r="A3" s="268" t="str">
        <f>A1</f>
        <v>検証対象</v>
      </c>
      <c r="B3" s="268" t="str">
        <f t="shared" ref="B3:AA3" si="0">B1</f>
        <v>?</v>
      </c>
      <c r="C3" s="268" t="str">
        <f t="shared" si="0"/>
        <v>検証観点
(分類)</v>
      </c>
      <c r="D3" s="268" t="str">
        <f t="shared" si="0"/>
        <v>パターン</v>
      </c>
      <c r="E3" s="268" t="str">
        <f t="shared" si="0"/>
        <v>#</v>
      </c>
      <c r="F3" s="268" t="str">
        <f t="shared" si="0"/>
        <v>対象
(何が)</v>
      </c>
      <c r="G3" s="268" t="str">
        <f t="shared" si="0"/>
        <v>状態
(どうなること/ならないこと)</v>
      </c>
      <c r="H3" s="268" t="str">
        <f t="shared" si="0"/>
        <v>？</v>
      </c>
      <c r="I3" s="268" t="str">
        <f t="shared" si="0"/>
        <v>？</v>
      </c>
      <c r="J3" s="269" t="str">
        <f t="shared" si="0"/>
        <v>単体テストUT</v>
      </c>
      <c r="K3" s="269" t="str">
        <f t="shared" si="0"/>
        <v>ITa-1</v>
      </c>
      <c r="L3" s="269">
        <f t="shared" si="0"/>
        <v>0</v>
      </c>
      <c r="M3" s="269" t="str">
        <f t="shared" si="0"/>
        <v>ITb-1</v>
      </c>
      <c r="N3" s="269">
        <f t="shared" si="0"/>
        <v>0</v>
      </c>
      <c r="O3" s="269" t="str">
        <f t="shared" si="0"/>
        <v>ITb-2</v>
      </c>
      <c r="P3" s="269" t="str">
        <f t="shared" si="0"/>
        <v>ST-機能</v>
      </c>
      <c r="Q3" s="269">
        <f t="shared" si="0"/>
        <v>0</v>
      </c>
      <c r="R3" s="269">
        <f t="shared" si="0"/>
        <v>0</v>
      </c>
      <c r="S3" s="269" t="str">
        <f t="shared" si="0"/>
        <v>ST-非機能</v>
      </c>
      <c r="T3" s="269">
        <f t="shared" si="0"/>
        <v>0</v>
      </c>
      <c r="U3" s="269">
        <f t="shared" si="0"/>
        <v>0</v>
      </c>
      <c r="V3" s="269">
        <f t="shared" si="0"/>
        <v>0</v>
      </c>
      <c r="W3" s="269" t="str">
        <f t="shared" si="0"/>
        <v>インフラテスト</v>
      </c>
      <c r="X3" s="269" t="str">
        <f t="shared" si="0"/>
        <v>移行リハーサル</v>
      </c>
      <c r="Y3" s="269" t="str">
        <f t="shared" si="0"/>
        <v>ユーザ受入テスト</v>
      </c>
      <c r="Z3" s="270" t="str">
        <f t="shared" si="0"/>
        <v>Input</v>
      </c>
      <c r="AA3" s="270" t="str">
        <f t="shared" si="0"/>
        <v>確認事項</v>
      </c>
      <c r="AB3" s="9" t="s">
        <v>534</v>
      </c>
    </row>
    <row r="4" spans="1:28">
      <c r="A4" s="12" t="s">
        <v>506</v>
      </c>
      <c r="B4" s="12">
        <v>1</v>
      </c>
      <c r="C4" s="12" t="s">
        <v>475</v>
      </c>
      <c r="D4" s="12" t="s">
        <v>545</v>
      </c>
      <c r="E4" s="12">
        <v>1</v>
      </c>
      <c r="F4" s="12" t="s">
        <v>546</v>
      </c>
      <c r="G4" s="12" t="s">
        <v>547</v>
      </c>
      <c r="H4" s="12"/>
      <c r="I4" s="12"/>
      <c r="J4" s="24" t="s">
        <v>548</v>
      </c>
      <c r="K4" s="24" t="s">
        <v>548</v>
      </c>
      <c r="L4" s="12"/>
      <c r="M4" s="12"/>
      <c r="N4" s="12"/>
      <c r="O4" s="12"/>
      <c r="P4" s="12"/>
      <c r="Q4" s="12"/>
      <c r="R4" s="12"/>
      <c r="S4" s="12"/>
      <c r="T4" s="12"/>
      <c r="U4" s="12"/>
      <c r="V4" s="12"/>
      <c r="W4" s="12"/>
      <c r="X4" s="12"/>
      <c r="Y4" s="12"/>
      <c r="Z4" s="1" t="s">
        <v>549</v>
      </c>
      <c r="AB4" s="9" t="s">
        <v>534</v>
      </c>
    </row>
    <row r="5" spans="1:28">
      <c r="A5" s="12" t="s">
        <v>506</v>
      </c>
      <c r="B5" s="12"/>
      <c r="C5" s="12" t="s">
        <v>475</v>
      </c>
      <c r="D5" s="12"/>
      <c r="E5" s="12">
        <v>2</v>
      </c>
      <c r="F5" s="12" t="s">
        <v>550</v>
      </c>
      <c r="G5" s="12" t="s">
        <v>547</v>
      </c>
      <c r="H5" s="12"/>
      <c r="I5" s="12"/>
      <c r="J5" s="24" t="s">
        <v>548</v>
      </c>
      <c r="K5" s="24" t="s">
        <v>548</v>
      </c>
      <c r="L5" s="12"/>
      <c r="M5" s="12"/>
      <c r="N5" s="12"/>
      <c r="O5" s="12"/>
      <c r="P5" s="12"/>
      <c r="Q5" s="12"/>
      <c r="R5" s="12"/>
      <c r="S5" s="12"/>
      <c r="T5" s="12"/>
      <c r="U5" s="12"/>
      <c r="V5" s="12"/>
      <c r="W5" s="12"/>
      <c r="X5" s="12"/>
      <c r="Y5" s="12"/>
      <c r="AB5" s="9" t="s">
        <v>534</v>
      </c>
    </row>
    <row r="6" spans="1:28">
      <c r="A6" s="12" t="s">
        <v>506</v>
      </c>
      <c r="B6" s="12"/>
      <c r="C6" s="12" t="s">
        <v>475</v>
      </c>
      <c r="D6" s="12"/>
      <c r="E6" s="12">
        <v>3</v>
      </c>
      <c r="F6" s="12" t="s">
        <v>551</v>
      </c>
      <c r="G6" s="12" t="s">
        <v>547</v>
      </c>
      <c r="H6" s="12"/>
      <c r="I6" s="12"/>
      <c r="J6" s="24" t="s">
        <v>548</v>
      </c>
      <c r="K6" s="24" t="s">
        <v>548</v>
      </c>
      <c r="L6" s="12"/>
      <c r="M6" s="12"/>
      <c r="N6" s="12"/>
      <c r="O6" s="12"/>
      <c r="P6" s="12"/>
      <c r="Q6" s="12"/>
      <c r="R6" s="12"/>
      <c r="S6" s="12"/>
      <c r="T6" s="12"/>
      <c r="U6" s="12"/>
      <c r="V6" s="12"/>
      <c r="W6" s="12"/>
      <c r="X6" s="12"/>
      <c r="Y6" s="12"/>
      <c r="AB6" s="9" t="s">
        <v>534</v>
      </c>
    </row>
    <row r="7" spans="1:28">
      <c r="A7" s="12" t="s">
        <v>506</v>
      </c>
      <c r="B7" s="12"/>
      <c r="C7" s="12" t="s">
        <v>475</v>
      </c>
      <c r="D7" s="12"/>
      <c r="E7" s="12">
        <v>4</v>
      </c>
      <c r="F7" s="12" t="s">
        <v>552</v>
      </c>
      <c r="G7" s="12" t="s">
        <v>547</v>
      </c>
      <c r="H7" s="12"/>
      <c r="I7" s="12"/>
      <c r="J7" s="24" t="s">
        <v>548</v>
      </c>
      <c r="K7" s="24" t="s">
        <v>548</v>
      </c>
      <c r="L7" s="12"/>
      <c r="M7" s="12"/>
      <c r="N7" s="12"/>
      <c r="O7" s="12"/>
      <c r="P7" s="12"/>
      <c r="Q7" s="12"/>
      <c r="R7" s="12"/>
      <c r="S7" s="12"/>
      <c r="T7" s="12"/>
      <c r="U7" s="12"/>
      <c r="V7" s="12"/>
      <c r="W7" s="12"/>
      <c r="X7" s="12"/>
      <c r="Y7" s="12"/>
      <c r="AB7" s="9" t="s">
        <v>534</v>
      </c>
    </row>
    <row r="8" spans="1:28">
      <c r="A8" s="12" t="s">
        <v>506</v>
      </c>
      <c r="B8" s="12"/>
      <c r="C8" s="12" t="s">
        <v>475</v>
      </c>
      <c r="D8" s="12"/>
      <c r="E8" s="12">
        <v>5</v>
      </c>
      <c r="F8" s="12" t="s">
        <v>553</v>
      </c>
      <c r="G8" s="12" t="s">
        <v>547</v>
      </c>
      <c r="H8" s="12"/>
      <c r="I8" s="12"/>
      <c r="J8" s="24" t="s">
        <v>548</v>
      </c>
      <c r="K8" s="24" t="s">
        <v>548</v>
      </c>
      <c r="L8" s="12"/>
      <c r="M8" s="12"/>
      <c r="N8" s="12"/>
      <c r="O8" s="12"/>
      <c r="P8" s="12"/>
      <c r="Q8" s="12"/>
      <c r="R8" s="12"/>
      <c r="S8" s="12"/>
      <c r="T8" s="12"/>
      <c r="U8" s="12"/>
      <c r="V8" s="12"/>
      <c r="W8" s="12"/>
      <c r="X8" s="12"/>
      <c r="Y8" s="12"/>
      <c r="AB8" s="9" t="s">
        <v>534</v>
      </c>
    </row>
    <row r="9" spans="1:28">
      <c r="A9" s="12" t="s">
        <v>506</v>
      </c>
      <c r="B9" s="12"/>
      <c r="C9" s="12" t="s">
        <v>475</v>
      </c>
      <c r="D9" s="12"/>
      <c r="E9" s="12">
        <v>6</v>
      </c>
      <c r="F9" s="12" t="s">
        <v>554</v>
      </c>
      <c r="G9" s="12" t="s">
        <v>555</v>
      </c>
      <c r="H9" s="12"/>
      <c r="I9" s="12"/>
      <c r="J9" s="24" t="s">
        <v>548</v>
      </c>
      <c r="K9" s="24" t="s">
        <v>548</v>
      </c>
      <c r="L9" s="12"/>
      <c r="M9" s="12"/>
      <c r="N9" s="12"/>
      <c r="O9" s="12"/>
      <c r="P9" s="12"/>
      <c r="Q9" s="12"/>
      <c r="R9" s="12"/>
      <c r="S9" s="12"/>
      <c r="T9" s="12"/>
      <c r="U9" s="12"/>
      <c r="V9" s="12"/>
      <c r="W9" s="12"/>
      <c r="X9" s="12"/>
      <c r="Y9" s="12"/>
      <c r="AB9" s="9" t="s">
        <v>534</v>
      </c>
    </row>
    <row r="10" spans="1:28">
      <c r="A10" s="12" t="s">
        <v>506</v>
      </c>
      <c r="B10" s="12"/>
      <c r="C10" s="12" t="s">
        <v>475</v>
      </c>
      <c r="D10" s="12" t="s">
        <v>556</v>
      </c>
      <c r="E10" s="12">
        <v>7</v>
      </c>
      <c r="F10" s="12" t="s">
        <v>557</v>
      </c>
      <c r="G10" s="12" t="s">
        <v>558</v>
      </c>
      <c r="H10" s="12"/>
      <c r="I10" s="12"/>
      <c r="J10" s="24" t="s">
        <v>548</v>
      </c>
      <c r="K10" s="24" t="s">
        <v>548</v>
      </c>
      <c r="L10" s="12"/>
      <c r="M10" s="12"/>
      <c r="N10" s="12"/>
      <c r="O10" s="12"/>
      <c r="P10" s="12"/>
      <c r="Q10" s="12"/>
      <c r="R10" s="12"/>
      <c r="S10" s="12"/>
      <c r="T10" s="12"/>
      <c r="U10" s="12"/>
      <c r="V10" s="12"/>
      <c r="W10" s="12"/>
      <c r="X10" s="12"/>
      <c r="Y10" s="12"/>
      <c r="AB10" s="9" t="s">
        <v>534</v>
      </c>
    </row>
    <row r="11" spans="1:28" ht="30">
      <c r="A11" s="12" t="s">
        <v>506</v>
      </c>
      <c r="B11" s="12"/>
      <c r="C11" s="12" t="s">
        <v>475</v>
      </c>
      <c r="D11" s="12"/>
      <c r="E11" s="12">
        <v>8</v>
      </c>
      <c r="F11" s="12" t="s">
        <v>559</v>
      </c>
      <c r="G11" s="15" t="s">
        <v>560</v>
      </c>
      <c r="H11" s="12"/>
      <c r="I11" s="12"/>
      <c r="J11" s="24" t="s">
        <v>548</v>
      </c>
      <c r="K11" s="24" t="s">
        <v>548</v>
      </c>
      <c r="L11" s="12"/>
      <c r="M11" s="12"/>
      <c r="N11" s="12"/>
      <c r="O11" s="12"/>
      <c r="P11" s="12"/>
      <c r="Q11" s="12"/>
      <c r="R11" s="12"/>
      <c r="S11" s="12"/>
      <c r="T11" s="12"/>
      <c r="U11" s="12"/>
      <c r="V11" s="12"/>
      <c r="W11" s="12"/>
      <c r="X11" s="12"/>
      <c r="Y11" s="12"/>
      <c r="AB11" s="9" t="s">
        <v>534</v>
      </c>
    </row>
    <row r="12" spans="1:28">
      <c r="A12" s="12" t="s">
        <v>506</v>
      </c>
      <c r="B12" s="12"/>
      <c r="C12" s="12" t="s">
        <v>561</v>
      </c>
      <c r="D12" s="12" t="s">
        <v>545</v>
      </c>
      <c r="E12" s="12">
        <v>9</v>
      </c>
      <c r="F12" s="12" t="s">
        <v>562</v>
      </c>
      <c r="G12" s="12" t="s">
        <v>563</v>
      </c>
      <c r="H12" s="12"/>
      <c r="I12" s="12"/>
      <c r="J12" s="24" t="s">
        <v>548</v>
      </c>
      <c r="K12" s="24" t="s">
        <v>548</v>
      </c>
      <c r="L12" s="12"/>
      <c r="M12" s="12"/>
      <c r="N12" s="12"/>
      <c r="O12" s="12"/>
      <c r="P12" s="12"/>
      <c r="Q12" s="12"/>
      <c r="R12" s="12"/>
      <c r="S12" s="12"/>
      <c r="T12" s="12"/>
      <c r="U12" s="12"/>
      <c r="V12" s="12"/>
      <c r="W12" s="12"/>
      <c r="X12" s="12"/>
      <c r="Y12" s="12"/>
      <c r="AB12" s="9" t="s">
        <v>534</v>
      </c>
    </row>
    <row r="13" spans="1:28">
      <c r="A13" s="12" t="s">
        <v>506</v>
      </c>
      <c r="B13" s="12"/>
      <c r="C13" s="12" t="s">
        <v>561</v>
      </c>
      <c r="D13" s="12"/>
      <c r="E13" s="12">
        <v>10</v>
      </c>
      <c r="F13" s="12" t="s">
        <v>564</v>
      </c>
      <c r="G13" s="12" t="s">
        <v>565</v>
      </c>
      <c r="H13" s="12"/>
      <c r="I13" s="12"/>
      <c r="J13" s="24" t="s">
        <v>548</v>
      </c>
      <c r="K13" s="24" t="s">
        <v>548</v>
      </c>
      <c r="L13" s="12"/>
      <c r="M13" s="12"/>
      <c r="N13" s="12"/>
      <c r="O13" s="12"/>
      <c r="P13" s="12"/>
      <c r="Q13" s="12"/>
      <c r="R13" s="12"/>
      <c r="S13" s="12"/>
      <c r="T13" s="12"/>
      <c r="U13" s="12"/>
      <c r="V13" s="12"/>
      <c r="W13" s="12"/>
      <c r="X13" s="12"/>
      <c r="Y13" s="12"/>
      <c r="AB13" s="9" t="s">
        <v>534</v>
      </c>
    </row>
    <row r="14" spans="1:28">
      <c r="A14" s="12" t="s">
        <v>506</v>
      </c>
      <c r="B14" s="12"/>
      <c r="C14" s="12" t="s">
        <v>561</v>
      </c>
      <c r="D14" s="12"/>
      <c r="E14" s="12">
        <v>11</v>
      </c>
      <c r="F14" s="12" t="s">
        <v>566</v>
      </c>
      <c r="G14" s="12" t="s">
        <v>567</v>
      </c>
      <c r="H14" s="12"/>
      <c r="I14" s="12"/>
      <c r="J14" s="24" t="s">
        <v>548</v>
      </c>
      <c r="K14" s="24" t="s">
        <v>548</v>
      </c>
      <c r="L14" s="12"/>
      <c r="M14" s="12"/>
      <c r="N14" s="12"/>
      <c r="O14" s="12"/>
      <c r="P14" s="12"/>
      <c r="Q14" s="12"/>
      <c r="R14" s="12"/>
      <c r="S14" s="12"/>
      <c r="T14" s="12"/>
      <c r="U14" s="12"/>
      <c r="V14" s="12"/>
      <c r="W14" s="12"/>
      <c r="X14" s="12"/>
      <c r="Y14" s="12"/>
      <c r="AB14" s="9" t="s">
        <v>534</v>
      </c>
    </row>
    <row r="15" spans="1:28">
      <c r="A15" s="12" t="s">
        <v>506</v>
      </c>
      <c r="B15" s="12"/>
      <c r="C15" s="12" t="s">
        <v>561</v>
      </c>
      <c r="D15" s="12"/>
      <c r="E15" s="12">
        <v>12</v>
      </c>
      <c r="F15" s="12" t="s">
        <v>568</v>
      </c>
      <c r="G15" s="12" t="s">
        <v>569</v>
      </c>
      <c r="H15" s="12"/>
      <c r="I15" s="12"/>
      <c r="J15" s="24" t="s">
        <v>548</v>
      </c>
      <c r="K15" s="24" t="s">
        <v>548</v>
      </c>
      <c r="L15" s="12"/>
      <c r="M15" s="12"/>
      <c r="N15" s="12"/>
      <c r="O15" s="12"/>
      <c r="P15" s="12"/>
      <c r="Q15" s="12"/>
      <c r="R15" s="12"/>
      <c r="S15" s="12"/>
      <c r="T15" s="12"/>
      <c r="U15" s="12"/>
      <c r="V15" s="12"/>
      <c r="W15" s="12"/>
      <c r="X15" s="12"/>
      <c r="Y15" s="12"/>
      <c r="AB15" s="9" t="s">
        <v>534</v>
      </c>
    </row>
    <row r="16" spans="1:28">
      <c r="A16" s="12" t="s">
        <v>506</v>
      </c>
      <c r="B16" s="12"/>
      <c r="C16" s="12" t="s">
        <v>561</v>
      </c>
      <c r="D16" s="12"/>
      <c r="E16" s="12">
        <v>13</v>
      </c>
      <c r="F16" s="12" t="s">
        <v>570</v>
      </c>
      <c r="G16" s="12" t="s">
        <v>571</v>
      </c>
      <c r="H16" s="12"/>
      <c r="I16" s="12"/>
      <c r="J16" s="24" t="s">
        <v>548</v>
      </c>
      <c r="K16" s="24" t="s">
        <v>548</v>
      </c>
      <c r="L16" s="12"/>
      <c r="M16" s="12"/>
      <c r="N16" s="12"/>
      <c r="O16" s="12"/>
      <c r="P16" s="12"/>
      <c r="Q16" s="12"/>
      <c r="R16" s="12"/>
      <c r="S16" s="12"/>
      <c r="T16" s="12"/>
      <c r="U16" s="12"/>
      <c r="V16" s="12"/>
      <c r="W16" s="12"/>
      <c r="X16" s="12"/>
      <c r="Y16" s="12"/>
      <c r="AB16" s="9" t="s">
        <v>534</v>
      </c>
    </row>
    <row r="17" spans="1:28">
      <c r="A17" s="12" t="s">
        <v>506</v>
      </c>
      <c r="B17" s="12"/>
      <c r="C17" s="12" t="s">
        <v>561</v>
      </c>
      <c r="D17" s="12"/>
      <c r="E17" s="12">
        <v>14</v>
      </c>
      <c r="F17" s="12" t="s">
        <v>572</v>
      </c>
      <c r="G17" s="12" t="s">
        <v>573</v>
      </c>
      <c r="H17" s="12"/>
      <c r="I17" s="12"/>
      <c r="J17" s="24" t="s">
        <v>548</v>
      </c>
      <c r="K17" s="24" t="s">
        <v>548</v>
      </c>
      <c r="L17" s="12"/>
      <c r="M17" s="12"/>
      <c r="N17" s="12"/>
      <c r="O17" s="12"/>
      <c r="P17" s="12"/>
      <c r="Q17" s="12"/>
      <c r="R17" s="12"/>
      <c r="S17" s="12"/>
      <c r="T17" s="12"/>
      <c r="U17" s="12"/>
      <c r="V17" s="12"/>
      <c r="W17" s="12"/>
      <c r="X17" s="12"/>
      <c r="Y17" s="12"/>
      <c r="AB17" s="9" t="s">
        <v>534</v>
      </c>
    </row>
    <row r="18" spans="1:28">
      <c r="A18" s="12" t="s">
        <v>506</v>
      </c>
      <c r="B18" s="12"/>
      <c r="C18" s="12" t="s">
        <v>561</v>
      </c>
      <c r="D18" s="12"/>
      <c r="E18" s="12">
        <v>15</v>
      </c>
      <c r="F18" s="12" t="s">
        <v>574</v>
      </c>
      <c r="G18" s="12" t="s">
        <v>575</v>
      </c>
      <c r="H18" s="12"/>
      <c r="I18" s="12"/>
      <c r="J18" s="24" t="s">
        <v>548</v>
      </c>
      <c r="K18" s="24" t="s">
        <v>548</v>
      </c>
      <c r="L18" s="12"/>
      <c r="M18" s="12"/>
      <c r="N18" s="12"/>
      <c r="O18" s="12"/>
      <c r="P18" s="12"/>
      <c r="Q18" s="12"/>
      <c r="R18" s="12"/>
      <c r="S18" s="12"/>
      <c r="T18" s="12"/>
      <c r="U18" s="12"/>
      <c r="V18" s="12"/>
      <c r="W18" s="12"/>
      <c r="X18" s="12"/>
      <c r="Y18" s="12"/>
      <c r="AB18" s="9" t="s">
        <v>534</v>
      </c>
    </row>
    <row r="19" spans="1:28">
      <c r="A19" s="12" t="s">
        <v>506</v>
      </c>
      <c r="B19" s="12"/>
      <c r="C19" s="12" t="s">
        <v>561</v>
      </c>
      <c r="D19" s="12"/>
      <c r="E19" s="12">
        <v>16</v>
      </c>
      <c r="F19" s="12" t="s">
        <v>574</v>
      </c>
      <c r="G19" s="12" t="s">
        <v>576</v>
      </c>
      <c r="H19" s="12"/>
      <c r="I19" s="12"/>
      <c r="J19" s="24" t="s">
        <v>548</v>
      </c>
      <c r="K19" s="24" t="s">
        <v>548</v>
      </c>
      <c r="L19" s="12"/>
      <c r="M19" s="12"/>
      <c r="N19" s="12"/>
      <c r="O19" s="12"/>
      <c r="P19" s="12"/>
      <c r="Q19" s="12"/>
      <c r="R19" s="12"/>
      <c r="S19" s="12"/>
      <c r="T19" s="12"/>
      <c r="U19" s="12"/>
      <c r="V19" s="12"/>
      <c r="W19" s="12"/>
      <c r="X19" s="12"/>
      <c r="Y19" s="12"/>
      <c r="AB19" s="9" t="s">
        <v>534</v>
      </c>
    </row>
    <row r="20" spans="1:28">
      <c r="A20" s="12" t="s">
        <v>506</v>
      </c>
      <c r="B20" s="12">
        <v>2</v>
      </c>
      <c r="C20" s="12" t="s">
        <v>577</v>
      </c>
      <c r="D20" s="12" t="s">
        <v>578</v>
      </c>
      <c r="E20" s="12">
        <v>17</v>
      </c>
      <c r="F20" s="12" t="s">
        <v>579</v>
      </c>
      <c r="G20" s="12" t="s">
        <v>580</v>
      </c>
      <c r="H20" s="12"/>
      <c r="I20" s="12"/>
      <c r="J20" s="24"/>
      <c r="K20" s="24"/>
      <c r="L20" s="12"/>
      <c r="M20" s="12"/>
      <c r="N20" s="12"/>
      <c r="O20" s="12"/>
      <c r="P20" s="12"/>
      <c r="Q20" s="12"/>
      <c r="R20" s="12"/>
      <c r="S20" s="12"/>
      <c r="T20" s="12"/>
      <c r="U20" s="12"/>
      <c r="V20" s="12"/>
      <c r="W20" s="12"/>
      <c r="X20" s="12"/>
      <c r="Y20" s="12"/>
      <c r="AB20" s="9" t="s">
        <v>534</v>
      </c>
    </row>
    <row r="21" spans="1:28">
      <c r="A21" s="12" t="s">
        <v>506</v>
      </c>
      <c r="B21" s="12"/>
      <c r="C21" s="12" t="s">
        <v>577</v>
      </c>
      <c r="D21" s="12"/>
      <c r="E21" s="12">
        <v>18</v>
      </c>
      <c r="F21" s="12" t="s">
        <v>581</v>
      </c>
      <c r="G21" s="12" t="s">
        <v>580</v>
      </c>
      <c r="H21" s="12"/>
      <c r="I21" s="12"/>
      <c r="J21" s="24"/>
      <c r="K21" s="24"/>
      <c r="L21" s="12"/>
      <c r="M21" s="12"/>
      <c r="N21" s="12"/>
      <c r="O21" s="12"/>
      <c r="P21" s="12"/>
      <c r="Q21" s="12"/>
      <c r="R21" s="12"/>
      <c r="S21" s="12"/>
      <c r="T21" s="12"/>
      <c r="U21" s="12"/>
      <c r="V21" s="12"/>
      <c r="W21" s="12"/>
      <c r="X21" s="12"/>
      <c r="Y21" s="12"/>
      <c r="AB21" s="9" t="s">
        <v>534</v>
      </c>
    </row>
    <row r="22" spans="1:28">
      <c r="A22" s="12" t="s">
        <v>506</v>
      </c>
      <c r="B22" s="12"/>
      <c r="C22" s="12" t="s">
        <v>577</v>
      </c>
      <c r="D22" s="12"/>
      <c r="E22" s="12">
        <v>19</v>
      </c>
      <c r="F22" s="12" t="s">
        <v>582</v>
      </c>
      <c r="G22" s="12" t="s">
        <v>580</v>
      </c>
      <c r="H22" s="12"/>
      <c r="I22" s="12"/>
      <c r="J22" s="24"/>
      <c r="K22" s="24"/>
      <c r="L22" s="12"/>
      <c r="M22" s="12"/>
      <c r="N22" s="12"/>
      <c r="O22" s="12"/>
      <c r="P22" s="12"/>
      <c r="Q22" s="12"/>
      <c r="R22" s="12"/>
      <c r="S22" s="12"/>
      <c r="T22" s="12"/>
      <c r="U22" s="12"/>
      <c r="V22" s="12"/>
      <c r="W22" s="12"/>
      <c r="X22" s="12"/>
      <c r="Y22" s="12"/>
      <c r="AB22" s="9" t="s">
        <v>534</v>
      </c>
    </row>
    <row r="23" spans="1:28">
      <c r="A23" s="12" t="s">
        <v>506</v>
      </c>
      <c r="B23" s="12"/>
      <c r="C23" s="12" t="s">
        <v>577</v>
      </c>
      <c r="D23" s="12"/>
      <c r="E23" s="12">
        <v>20</v>
      </c>
      <c r="F23" s="12" t="s">
        <v>583</v>
      </c>
      <c r="G23" s="12" t="s">
        <v>584</v>
      </c>
      <c r="H23" s="12"/>
      <c r="I23" s="12"/>
      <c r="J23" s="24"/>
      <c r="K23" s="24"/>
      <c r="L23" s="12"/>
      <c r="M23" s="12"/>
      <c r="N23" s="12"/>
      <c r="O23" s="12"/>
      <c r="P23" s="12"/>
      <c r="Q23" s="12"/>
      <c r="R23" s="12"/>
      <c r="S23" s="12"/>
      <c r="T23" s="12"/>
      <c r="U23" s="12"/>
      <c r="V23" s="12"/>
      <c r="W23" s="12"/>
      <c r="X23" s="12"/>
      <c r="Y23" s="12"/>
      <c r="AB23" s="9" t="s">
        <v>534</v>
      </c>
    </row>
    <row r="24" spans="1:28">
      <c r="A24" s="12" t="s">
        <v>506</v>
      </c>
      <c r="B24" s="12"/>
      <c r="C24" s="12" t="s">
        <v>577</v>
      </c>
      <c r="D24" s="12"/>
      <c r="E24" s="12">
        <v>21</v>
      </c>
      <c r="F24" s="12" t="s">
        <v>585</v>
      </c>
      <c r="G24" s="12" t="s">
        <v>586</v>
      </c>
      <c r="H24" s="12"/>
      <c r="I24" s="12"/>
      <c r="J24" s="24"/>
      <c r="K24" s="24"/>
      <c r="L24" s="12"/>
      <c r="M24" s="12"/>
      <c r="N24" s="12"/>
      <c r="O24" s="12"/>
      <c r="P24" s="12"/>
      <c r="Q24" s="12"/>
      <c r="R24" s="12"/>
      <c r="S24" s="12"/>
      <c r="T24" s="12"/>
      <c r="U24" s="12"/>
      <c r="V24" s="12"/>
      <c r="W24" s="12"/>
      <c r="X24" s="12"/>
      <c r="Y24" s="12"/>
      <c r="AB24" s="9" t="s">
        <v>534</v>
      </c>
    </row>
    <row r="25" spans="1:28">
      <c r="A25" s="12" t="s">
        <v>506</v>
      </c>
      <c r="B25" s="12"/>
      <c r="C25" s="12" t="s">
        <v>577</v>
      </c>
      <c r="D25" s="12"/>
      <c r="E25" s="12">
        <v>22</v>
      </c>
      <c r="F25" s="12" t="s">
        <v>587</v>
      </c>
      <c r="G25" s="12" t="s">
        <v>586</v>
      </c>
      <c r="H25" s="12"/>
      <c r="I25" s="12"/>
      <c r="J25" s="24"/>
      <c r="K25" s="24"/>
      <c r="L25" s="12"/>
      <c r="M25" s="12"/>
      <c r="N25" s="12"/>
      <c r="O25" s="12"/>
      <c r="P25" s="12"/>
      <c r="Q25" s="12"/>
      <c r="R25" s="12"/>
      <c r="S25" s="12"/>
      <c r="T25" s="12"/>
      <c r="U25" s="12"/>
      <c r="V25" s="12"/>
      <c r="W25" s="12"/>
      <c r="X25" s="12"/>
      <c r="Y25" s="12"/>
      <c r="AB25" s="9" t="s">
        <v>534</v>
      </c>
    </row>
    <row r="26" spans="1:28">
      <c r="A26" s="12" t="s">
        <v>506</v>
      </c>
      <c r="B26" s="12"/>
      <c r="C26" s="12" t="s">
        <v>577</v>
      </c>
      <c r="D26" s="12"/>
      <c r="E26" s="12">
        <v>23</v>
      </c>
      <c r="F26" s="12" t="s">
        <v>588</v>
      </c>
      <c r="G26" s="12" t="s">
        <v>589</v>
      </c>
      <c r="H26" s="12"/>
      <c r="I26" s="12"/>
      <c r="J26" s="24"/>
      <c r="K26" s="24"/>
      <c r="L26" s="12"/>
      <c r="M26" s="12"/>
      <c r="N26" s="12"/>
      <c r="O26" s="12"/>
      <c r="P26" s="12"/>
      <c r="Q26" s="12"/>
      <c r="R26" s="12"/>
      <c r="S26" s="12"/>
      <c r="T26" s="12"/>
      <c r="U26" s="12"/>
      <c r="V26" s="12"/>
      <c r="W26" s="12"/>
      <c r="X26" s="12"/>
      <c r="Y26" s="12"/>
      <c r="AB26" s="9" t="s">
        <v>534</v>
      </c>
    </row>
    <row r="27" spans="1:28">
      <c r="A27" s="12" t="s">
        <v>506</v>
      </c>
      <c r="B27" s="12"/>
      <c r="C27" s="12" t="s">
        <v>577</v>
      </c>
      <c r="D27" s="12"/>
      <c r="E27" s="12">
        <v>24</v>
      </c>
      <c r="F27" s="12" t="s">
        <v>590</v>
      </c>
      <c r="G27" s="12" t="s">
        <v>591</v>
      </c>
      <c r="H27" s="12"/>
      <c r="I27" s="12"/>
      <c r="J27" s="24"/>
      <c r="K27" s="24"/>
      <c r="L27" s="12"/>
      <c r="M27" s="12"/>
      <c r="N27" s="12"/>
      <c r="O27" s="12"/>
      <c r="P27" s="12"/>
      <c r="Q27" s="12"/>
      <c r="R27" s="12"/>
      <c r="S27" s="12"/>
      <c r="T27" s="12"/>
      <c r="U27" s="12"/>
      <c r="V27" s="12"/>
      <c r="W27" s="12"/>
      <c r="X27" s="12"/>
      <c r="Y27" s="12"/>
      <c r="AB27" s="9" t="s">
        <v>534</v>
      </c>
    </row>
    <row r="28" spans="1:28">
      <c r="A28" s="12" t="s">
        <v>506</v>
      </c>
      <c r="B28" s="12"/>
      <c r="C28" s="12" t="s">
        <v>577</v>
      </c>
      <c r="D28" s="12"/>
      <c r="E28" s="12">
        <v>25</v>
      </c>
      <c r="F28" s="12" t="s">
        <v>592</v>
      </c>
      <c r="G28" s="12" t="s">
        <v>593</v>
      </c>
      <c r="H28" s="12"/>
      <c r="I28" s="12"/>
      <c r="J28" s="24"/>
      <c r="K28" s="24"/>
      <c r="L28" s="12"/>
      <c r="M28" s="12"/>
      <c r="N28" s="12"/>
      <c r="O28" s="12"/>
      <c r="P28" s="12"/>
      <c r="Q28" s="12"/>
      <c r="R28" s="12"/>
      <c r="S28" s="12"/>
      <c r="T28" s="12"/>
      <c r="U28" s="12"/>
      <c r="V28" s="12"/>
      <c r="W28" s="12"/>
      <c r="X28" s="12"/>
      <c r="Y28" s="12"/>
      <c r="AB28" s="9" t="s">
        <v>534</v>
      </c>
    </row>
    <row r="29" spans="1:28" ht="30">
      <c r="A29" s="12" t="s">
        <v>506</v>
      </c>
      <c r="B29" s="12"/>
      <c r="C29" s="12" t="s">
        <v>577</v>
      </c>
      <c r="D29" s="12"/>
      <c r="E29" s="12">
        <v>26</v>
      </c>
      <c r="F29" s="12" t="s">
        <v>594</v>
      </c>
      <c r="G29" s="15" t="s">
        <v>595</v>
      </c>
      <c r="H29" s="12"/>
      <c r="I29" s="12"/>
      <c r="J29" s="24"/>
      <c r="K29" s="24"/>
      <c r="L29" s="12"/>
      <c r="M29" s="12"/>
      <c r="N29" s="12"/>
      <c r="O29" s="12"/>
      <c r="P29" s="12"/>
      <c r="Q29" s="12"/>
      <c r="R29" s="12"/>
      <c r="S29" s="12"/>
      <c r="T29" s="12"/>
      <c r="U29" s="12"/>
      <c r="V29" s="12"/>
      <c r="W29" s="12"/>
      <c r="X29" s="12"/>
      <c r="Y29" s="12"/>
      <c r="AB29" s="9" t="s">
        <v>534</v>
      </c>
    </row>
    <row r="30" spans="1:28">
      <c r="A30" s="12" t="s">
        <v>506</v>
      </c>
      <c r="B30" s="12"/>
      <c r="C30" s="12" t="s">
        <v>577</v>
      </c>
      <c r="D30" s="12"/>
      <c r="E30" s="12">
        <v>27</v>
      </c>
      <c r="F30" s="12" t="s">
        <v>596</v>
      </c>
      <c r="G30" s="12" t="s">
        <v>597</v>
      </c>
      <c r="H30" s="12"/>
      <c r="I30" s="12"/>
      <c r="J30" s="24"/>
      <c r="K30" s="24"/>
      <c r="L30" s="12"/>
      <c r="M30" s="12"/>
      <c r="N30" s="12"/>
      <c r="O30" s="12"/>
      <c r="P30" s="12"/>
      <c r="Q30" s="12"/>
      <c r="R30" s="12"/>
      <c r="S30" s="12"/>
      <c r="T30" s="12"/>
      <c r="U30" s="12"/>
      <c r="V30" s="12"/>
      <c r="W30" s="12"/>
      <c r="X30" s="12"/>
      <c r="Y30" s="12"/>
      <c r="AB30" s="9" t="s">
        <v>534</v>
      </c>
    </row>
    <row r="31" spans="1:28">
      <c r="A31" s="12" t="s">
        <v>506</v>
      </c>
      <c r="B31" s="12"/>
      <c r="C31" s="12" t="s">
        <v>577</v>
      </c>
      <c r="D31" s="12"/>
      <c r="E31" s="12">
        <v>28</v>
      </c>
      <c r="F31" s="12" t="s">
        <v>598</v>
      </c>
      <c r="G31" s="12" t="s">
        <v>599</v>
      </c>
      <c r="H31" s="12"/>
      <c r="I31" s="12"/>
      <c r="J31" s="24"/>
      <c r="K31" s="24"/>
      <c r="L31" s="12"/>
      <c r="M31" s="12"/>
      <c r="N31" s="12"/>
      <c r="O31" s="12"/>
      <c r="P31" s="12"/>
      <c r="Q31" s="12"/>
      <c r="R31" s="12"/>
      <c r="S31" s="12"/>
      <c r="T31" s="12"/>
      <c r="U31" s="12"/>
      <c r="V31" s="12"/>
      <c r="W31" s="12"/>
      <c r="X31" s="12"/>
      <c r="Y31" s="12"/>
      <c r="AB31" s="9" t="s">
        <v>534</v>
      </c>
    </row>
    <row r="32" spans="1:28">
      <c r="A32" s="12" t="s">
        <v>506</v>
      </c>
      <c r="B32" s="12"/>
      <c r="C32" s="12" t="s">
        <v>577</v>
      </c>
      <c r="D32" s="12"/>
      <c r="E32" s="12">
        <v>29</v>
      </c>
      <c r="F32" s="12" t="s">
        <v>600</v>
      </c>
      <c r="G32" s="12" t="s">
        <v>601</v>
      </c>
      <c r="H32" s="12"/>
      <c r="I32" s="12"/>
      <c r="J32" s="24"/>
      <c r="K32" s="24"/>
      <c r="L32" s="12"/>
      <c r="M32" s="12"/>
      <c r="N32" s="12"/>
      <c r="O32" s="12"/>
      <c r="P32" s="12"/>
      <c r="Q32" s="12"/>
      <c r="R32" s="12"/>
      <c r="S32" s="12"/>
      <c r="T32" s="12"/>
      <c r="U32" s="12"/>
      <c r="V32" s="12"/>
      <c r="W32" s="12"/>
      <c r="X32" s="12"/>
      <c r="Y32" s="12"/>
      <c r="AB32" s="9" t="s">
        <v>534</v>
      </c>
    </row>
    <row r="33" spans="1:28" ht="45">
      <c r="A33" s="12" t="s">
        <v>506</v>
      </c>
      <c r="B33" s="12"/>
      <c r="C33" s="12" t="s">
        <v>577</v>
      </c>
      <c r="D33" s="12"/>
      <c r="E33" s="12">
        <v>30</v>
      </c>
      <c r="F33" s="12" t="s">
        <v>602</v>
      </c>
      <c r="G33" s="15" t="s">
        <v>603</v>
      </c>
      <c r="H33" s="12"/>
      <c r="I33" s="12"/>
      <c r="J33" s="24"/>
      <c r="K33" s="24"/>
      <c r="L33" s="12"/>
      <c r="M33" s="12"/>
      <c r="N33" s="12"/>
      <c r="O33" s="12"/>
      <c r="P33" s="12"/>
      <c r="Q33" s="12"/>
      <c r="R33" s="12"/>
      <c r="S33" s="12"/>
      <c r="T33" s="12"/>
      <c r="U33" s="12"/>
      <c r="V33" s="12"/>
      <c r="W33" s="12"/>
      <c r="X33" s="12"/>
      <c r="Y33" s="12"/>
      <c r="AB33" s="9" t="s">
        <v>534</v>
      </c>
    </row>
    <row r="34" spans="1:28" ht="30">
      <c r="A34" s="12" t="s">
        <v>506</v>
      </c>
      <c r="B34" s="12">
        <v>3</v>
      </c>
      <c r="C34" s="12" t="s">
        <v>604</v>
      </c>
      <c r="D34" s="12" t="s">
        <v>578</v>
      </c>
      <c r="E34" s="12">
        <v>31</v>
      </c>
      <c r="F34" s="12" t="s">
        <v>605</v>
      </c>
      <c r="G34" s="15" t="s">
        <v>606</v>
      </c>
      <c r="H34" s="12"/>
      <c r="I34" s="12"/>
      <c r="J34" s="24"/>
      <c r="K34" s="24"/>
      <c r="L34" s="12"/>
      <c r="M34" s="12"/>
      <c r="N34" s="12"/>
      <c r="O34" s="12"/>
      <c r="P34" s="12"/>
      <c r="Q34" s="12"/>
      <c r="R34" s="12"/>
      <c r="S34" s="12"/>
      <c r="T34" s="12"/>
      <c r="U34" s="12"/>
      <c r="V34" s="12"/>
      <c r="W34" s="12"/>
      <c r="X34" s="12"/>
      <c r="Y34" s="12"/>
      <c r="AB34" s="9" t="s">
        <v>534</v>
      </c>
    </row>
    <row r="35" spans="1:28" ht="30">
      <c r="A35" s="12" t="s">
        <v>506</v>
      </c>
      <c r="B35" s="12"/>
      <c r="C35" s="12" t="s">
        <v>604</v>
      </c>
      <c r="D35" s="12"/>
      <c r="E35" s="12">
        <v>32</v>
      </c>
      <c r="F35" s="12" t="s">
        <v>607</v>
      </c>
      <c r="G35" s="15" t="s">
        <v>608</v>
      </c>
      <c r="H35" s="12"/>
      <c r="I35" s="12"/>
      <c r="J35" s="24"/>
      <c r="K35" s="24"/>
      <c r="L35" s="12"/>
      <c r="M35" s="12"/>
      <c r="N35" s="12"/>
      <c r="O35" s="12"/>
      <c r="P35" s="12"/>
      <c r="Q35" s="12"/>
      <c r="R35" s="12"/>
      <c r="S35" s="12"/>
      <c r="T35" s="12"/>
      <c r="U35" s="12"/>
      <c r="V35" s="12"/>
      <c r="W35" s="12"/>
      <c r="X35" s="12"/>
      <c r="Y35" s="12"/>
      <c r="AB35" s="9" t="s">
        <v>534</v>
      </c>
    </row>
    <row r="36" spans="1:28">
      <c r="A36" s="12" t="s">
        <v>506</v>
      </c>
      <c r="B36" s="12"/>
      <c r="C36" s="12" t="s">
        <v>604</v>
      </c>
      <c r="D36" s="12"/>
      <c r="E36" s="12">
        <v>33</v>
      </c>
      <c r="F36" s="12" t="s">
        <v>609</v>
      </c>
      <c r="G36" s="15" t="s">
        <v>610</v>
      </c>
      <c r="H36" s="12"/>
      <c r="I36" s="12"/>
      <c r="J36" s="24"/>
      <c r="K36" s="24"/>
      <c r="L36" s="12"/>
      <c r="M36" s="12"/>
      <c r="N36" s="12"/>
      <c r="O36" s="12"/>
      <c r="P36" s="12"/>
      <c r="Q36" s="12"/>
      <c r="R36" s="12"/>
      <c r="S36" s="12"/>
      <c r="T36" s="12"/>
      <c r="U36" s="12"/>
      <c r="V36" s="12"/>
      <c r="W36" s="12"/>
      <c r="X36" s="12"/>
      <c r="Y36" s="12"/>
      <c r="AB36" s="9" t="s">
        <v>534</v>
      </c>
    </row>
    <row r="37" spans="1:28" ht="30">
      <c r="A37" s="12" t="s">
        <v>506</v>
      </c>
      <c r="B37" s="12"/>
      <c r="C37" s="12" t="s">
        <v>604</v>
      </c>
      <c r="D37" s="12"/>
      <c r="E37" s="12">
        <v>34</v>
      </c>
      <c r="F37" s="12" t="s">
        <v>611</v>
      </c>
      <c r="G37" s="15" t="s">
        <v>612</v>
      </c>
      <c r="H37" s="12"/>
      <c r="I37" s="12"/>
      <c r="J37" s="24"/>
      <c r="K37" s="24"/>
      <c r="L37" s="12"/>
      <c r="M37" s="12"/>
      <c r="N37" s="12"/>
      <c r="O37" s="12"/>
      <c r="P37" s="12"/>
      <c r="Q37" s="12"/>
      <c r="R37" s="12"/>
      <c r="S37" s="12"/>
      <c r="T37" s="12"/>
      <c r="U37" s="12"/>
      <c r="V37" s="12"/>
      <c r="W37" s="12"/>
      <c r="X37" s="12"/>
      <c r="Y37" s="12"/>
      <c r="AB37" s="9" t="s">
        <v>534</v>
      </c>
    </row>
    <row r="38" spans="1:28">
      <c r="A38" s="12" t="s">
        <v>506</v>
      </c>
      <c r="B38" s="12"/>
      <c r="C38" s="12" t="s">
        <v>604</v>
      </c>
      <c r="D38" s="12"/>
      <c r="E38" s="12">
        <v>35</v>
      </c>
      <c r="F38" s="12" t="s">
        <v>613</v>
      </c>
      <c r="G38" s="15" t="s">
        <v>614</v>
      </c>
      <c r="H38" s="12"/>
      <c r="I38" s="12"/>
      <c r="J38" s="24"/>
      <c r="K38" s="24"/>
      <c r="L38" s="12"/>
      <c r="M38" s="12"/>
      <c r="N38" s="12"/>
      <c r="O38" s="12"/>
      <c r="P38" s="12"/>
      <c r="Q38" s="12"/>
      <c r="R38" s="12"/>
      <c r="S38" s="12"/>
      <c r="T38" s="12"/>
      <c r="U38" s="12"/>
      <c r="V38" s="12"/>
      <c r="W38" s="12"/>
      <c r="X38" s="12"/>
      <c r="Y38" s="12"/>
      <c r="AB38" s="9" t="s">
        <v>534</v>
      </c>
    </row>
    <row r="39" spans="1:28">
      <c r="A39" s="12" t="s">
        <v>506</v>
      </c>
      <c r="B39" s="12"/>
      <c r="C39" s="12" t="s">
        <v>604</v>
      </c>
      <c r="D39" s="12"/>
      <c r="E39" s="12">
        <v>36</v>
      </c>
      <c r="F39" s="12"/>
      <c r="G39" s="15" t="s">
        <v>615</v>
      </c>
      <c r="H39" s="12"/>
      <c r="I39" s="12"/>
      <c r="J39" s="24"/>
      <c r="K39" s="24"/>
      <c r="L39" s="12"/>
      <c r="M39" s="12"/>
      <c r="N39" s="12"/>
      <c r="O39" s="12"/>
      <c r="P39" s="12"/>
      <c r="Q39" s="12"/>
      <c r="R39" s="12"/>
      <c r="S39" s="12"/>
      <c r="T39" s="12"/>
      <c r="U39" s="12"/>
      <c r="V39" s="12"/>
      <c r="W39" s="12"/>
      <c r="X39" s="12"/>
      <c r="Y39" s="12"/>
      <c r="AB39" s="9" t="s">
        <v>534</v>
      </c>
    </row>
    <row r="40" spans="1:28">
      <c r="A40" s="12" t="s">
        <v>506</v>
      </c>
      <c r="B40" s="12"/>
      <c r="C40" s="12" t="s">
        <v>604</v>
      </c>
      <c r="D40" s="12"/>
      <c r="E40" s="12">
        <v>37</v>
      </c>
      <c r="F40" s="12"/>
      <c r="G40" s="15" t="s">
        <v>616</v>
      </c>
      <c r="H40" s="12"/>
      <c r="I40" s="12"/>
      <c r="J40" s="24"/>
      <c r="K40" s="24"/>
      <c r="L40" s="12"/>
      <c r="M40" s="12"/>
      <c r="N40" s="12"/>
      <c r="O40" s="12"/>
      <c r="P40" s="12"/>
      <c r="Q40" s="12"/>
      <c r="R40" s="12"/>
      <c r="S40" s="12"/>
      <c r="T40" s="12"/>
      <c r="U40" s="12"/>
      <c r="V40" s="12"/>
      <c r="W40" s="12"/>
      <c r="X40" s="12"/>
      <c r="Y40" s="12"/>
      <c r="AB40" s="9" t="s">
        <v>534</v>
      </c>
    </row>
    <row r="41" spans="1:28" ht="30">
      <c r="A41" s="12" t="s">
        <v>506</v>
      </c>
      <c r="B41" s="12"/>
      <c r="C41" s="12" t="s">
        <v>604</v>
      </c>
      <c r="D41" s="12"/>
      <c r="E41" s="12">
        <v>38</v>
      </c>
      <c r="F41" s="12" t="s">
        <v>617</v>
      </c>
      <c r="G41" s="15" t="s">
        <v>618</v>
      </c>
      <c r="H41" s="12"/>
      <c r="I41" s="12"/>
      <c r="J41" s="24"/>
      <c r="K41" s="24"/>
      <c r="L41" s="12"/>
      <c r="M41" s="12"/>
      <c r="N41" s="12"/>
      <c r="O41" s="12"/>
      <c r="P41" s="12"/>
      <c r="Q41" s="12"/>
      <c r="R41" s="12"/>
      <c r="S41" s="12"/>
      <c r="T41" s="12"/>
      <c r="U41" s="12"/>
      <c r="V41" s="12"/>
      <c r="W41" s="12"/>
      <c r="X41" s="12"/>
      <c r="Y41" s="12"/>
      <c r="AB41" s="9" t="s">
        <v>534</v>
      </c>
    </row>
    <row r="42" spans="1:28">
      <c r="A42" s="12" t="s">
        <v>506</v>
      </c>
      <c r="B42" s="12"/>
      <c r="C42" s="12" t="s">
        <v>604</v>
      </c>
      <c r="D42" s="12"/>
      <c r="E42" s="12">
        <v>39</v>
      </c>
      <c r="F42" s="12" t="s">
        <v>619</v>
      </c>
      <c r="G42" s="12" t="s">
        <v>620</v>
      </c>
      <c r="H42" s="12"/>
      <c r="I42" s="12"/>
      <c r="J42" s="12"/>
      <c r="K42" s="12"/>
      <c r="L42" s="12"/>
      <c r="M42" s="12"/>
      <c r="N42" s="12"/>
      <c r="O42" s="12"/>
      <c r="P42" s="12"/>
      <c r="Q42" s="12"/>
      <c r="R42" s="12"/>
      <c r="S42" s="12"/>
      <c r="T42" s="12"/>
      <c r="U42" s="12"/>
      <c r="V42" s="12"/>
      <c r="W42" s="12"/>
      <c r="X42" s="12"/>
      <c r="Y42" s="12"/>
      <c r="AB42" s="9" t="s">
        <v>534</v>
      </c>
    </row>
    <row r="43" spans="1:28">
      <c r="A43" s="12" t="s">
        <v>506</v>
      </c>
      <c r="B43" s="12"/>
      <c r="C43" s="12" t="s">
        <v>604</v>
      </c>
      <c r="D43" s="12"/>
      <c r="E43" s="12">
        <v>40</v>
      </c>
      <c r="F43" s="12" t="s">
        <v>621</v>
      </c>
      <c r="G43" s="12" t="s">
        <v>622</v>
      </c>
      <c r="H43" s="12"/>
      <c r="I43" s="12"/>
      <c r="J43" s="12"/>
      <c r="K43" s="12"/>
      <c r="L43" s="12"/>
      <c r="M43" s="12"/>
      <c r="N43" s="12"/>
      <c r="O43" s="12"/>
      <c r="P43" s="12"/>
      <c r="Q43" s="12"/>
      <c r="R43" s="12"/>
      <c r="S43" s="12"/>
      <c r="T43" s="12"/>
      <c r="U43" s="12"/>
      <c r="V43" s="12"/>
      <c r="W43" s="12"/>
      <c r="X43" s="12"/>
      <c r="Y43" s="12"/>
      <c r="AB43" s="9" t="s">
        <v>534</v>
      </c>
    </row>
    <row r="44" spans="1:28">
      <c r="A44" s="12" t="s">
        <v>506</v>
      </c>
      <c r="B44" s="12"/>
      <c r="C44" s="12" t="s">
        <v>604</v>
      </c>
      <c r="D44" s="12"/>
      <c r="E44" s="12">
        <v>41</v>
      </c>
      <c r="F44" s="12"/>
      <c r="G44" s="12" t="s">
        <v>623</v>
      </c>
      <c r="H44" s="12"/>
      <c r="I44" s="12"/>
      <c r="J44" s="12"/>
      <c r="K44" s="12"/>
      <c r="L44" s="12"/>
      <c r="M44" s="12"/>
      <c r="N44" s="12"/>
      <c r="O44" s="12"/>
      <c r="P44" s="12"/>
      <c r="Q44" s="12"/>
      <c r="R44" s="12"/>
      <c r="S44" s="12"/>
      <c r="T44" s="12"/>
      <c r="U44" s="12"/>
      <c r="V44" s="12"/>
      <c r="W44" s="12"/>
      <c r="X44" s="12"/>
      <c r="Y44" s="12"/>
      <c r="AB44" s="9" t="s">
        <v>534</v>
      </c>
    </row>
    <row r="45" spans="1:28">
      <c r="A45" s="12" t="s">
        <v>506</v>
      </c>
      <c r="B45" s="12"/>
      <c r="C45" s="12" t="s">
        <v>604</v>
      </c>
      <c r="D45" s="12"/>
      <c r="E45" s="12">
        <v>42</v>
      </c>
      <c r="F45" s="12"/>
      <c r="G45" s="12" t="s">
        <v>624</v>
      </c>
      <c r="H45" s="12"/>
      <c r="I45" s="12"/>
      <c r="J45" s="12"/>
      <c r="K45" s="12"/>
      <c r="L45" s="12"/>
      <c r="M45" s="12"/>
      <c r="N45" s="12"/>
      <c r="O45" s="12"/>
      <c r="P45" s="12"/>
      <c r="Q45" s="12"/>
      <c r="R45" s="12"/>
      <c r="S45" s="12"/>
      <c r="T45" s="12"/>
      <c r="U45" s="12"/>
      <c r="V45" s="12"/>
      <c r="W45" s="12"/>
      <c r="X45" s="12"/>
      <c r="Y45" s="12"/>
      <c r="AB45" s="9" t="s">
        <v>534</v>
      </c>
    </row>
    <row r="46" spans="1:28">
      <c r="A46" s="12" t="s">
        <v>506</v>
      </c>
      <c r="B46" s="12"/>
      <c r="C46" s="12" t="s">
        <v>604</v>
      </c>
      <c r="D46" s="12"/>
      <c r="E46" s="12">
        <v>43</v>
      </c>
      <c r="F46" s="12" t="s">
        <v>625</v>
      </c>
      <c r="G46" s="12" t="s">
        <v>626</v>
      </c>
      <c r="H46" s="12"/>
      <c r="I46" s="12"/>
      <c r="J46" s="12"/>
      <c r="K46" s="12"/>
      <c r="L46" s="12"/>
      <c r="M46" s="12"/>
      <c r="N46" s="12"/>
      <c r="O46" s="12"/>
      <c r="P46" s="12"/>
      <c r="Q46" s="12"/>
      <c r="R46" s="12"/>
      <c r="S46" s="12"/>
      <c r="T46" s="12"/>
      <c r="U46" s="12"/>
      <c r="V46" s="12"/>
      <c r="W46" s="12"/>
      <c r="X46" s="12"/>
      <c r="Y46" s="12"/>
      <c r="AB46" s="9" t="s">
        <v>534</v>
      </c>
    </row>
    <row r="47" spans="1:28">
      <c r="A47" s="12" t="s">
        <v>506</v>
      </c>
      <c r="B47" s="12"/>
      <c r="C47" s="12" t="s">
        <v>604</v>
      </c>
      <c r="D47" s="12"/>
      <c r="E47" s="12">
        <v>44</v>
      </c>
      <c r="F47" s="12"/>
      <c r="G47" s="12" t="s">
        <v>627</v>
      </c>
      <c r="H47" s="12"/>
      <c r="I47" s="12"/>
      <c r="J47" s="12"/>
      <c r="K47" s="12"/>
      <c r="L47" s="12"/>
      <c r="M47" s="12"/>
      <c r="N47" s="12"/>
      <c r="O47" s="12"/>
      <c r="P47" s="12"/>
      <c r="Q47" s="12"/>
      <c r="R47" s="12"/>
      <c r="S47" s="12"/>
      <c r="T47" s="12"/>
      <c r="U47" s="12"/>
      <c r="V47" s="12"/>
      <c r="W47" s="12"/>
      <c r="X47" s="12"/>
      <c r="Y47" s="12"/>
      <c r="AB47" s="9" t="s">
        <v>534</v>
      </c>
    </row>
    <row r="48" spans="1:28" ht="30">
      <c r="A48" s="12" t="s">
        <v>506</v>
      </c>
      <c r="B48" s="12"/>
      <c r="C48" s="12" t="s">
        <v>604</v>
      </c>
      <c r="D48" s="12"/>
      <c r="E48" s="12">
        <v>45</v>
      </c>
      <c r="F48" s="12" t="s">
        <v>628</v>
      </c>
      <c r="G48" s="15" t="s">
        <v>629</v>
      </c>
      <c r="H48" s="12"/>
      <c r="I48" s="12"/>
      <c r="J48" s="12"/>
      <c r="K48" s="12"/>
      <c r="L48" s="12"/>
      <c r="M48" s="12"/>
      <c r="N48" s="12"/>
      <c r="O48" s="12"/>
      <c r="P48" s="12"/>
      <c r="Q48" s="12"/>
      <c r="R48" s="12"/>
      <c r="S48" s="12"/>
      <c r="T48" s="12"/>
      <c r="U48" s="12"/>
      <c r="V48" s="12"/>
      <c r="W48" s="12"/>
      <c r="X48" s="12"/>
      <c r="Y48" s="12"/>
      <c r="AB48" s="9" t="s">
        <v>534</v>
      </c>
    </row>
    <row r="49" spans="1:28" ht="45">
      <c r="A49" s="12" t="s">
        <v>506</v>
      </c>
      <c r="B49" s="12"/>
      <c r="C49" s="12" t="s">
        <v>604</v>
      </c>
      <c r="D49" s="12"/>
      <c r="E49" s="12">
        <v>46</v>
      </c>
      <c r="F49" s="12" t="s">
        <v>630</v>
      </c>
      <c r="G49" s="15" t="s">
        <v>631</v>
      </c>
      <c r="H49" s="12"/>
      <c r="I49" s="12"/>
      <c r="J49" s="12"/>
      <c r="K49" s="12"/>
      <c r="L49" s="12"/>
      <c r="M49" s="12"/>
      <c r="N49" s="12"/>
      <c r="O49" s="12"/>
      <c r="P49" s="12"/>
      <c r="Q49" s="12"/>
      <c r="R49" s="12"/>
      <c r="S49" s="12"/>
      <c r="T49" s="12"/>
      <c r="U49" s="12"/>
      <c r="V49" s="12"/>
      <c r="W49" s="12"/>
      <c r="X49" s="12"/>
      <c r="Y49" s="12"/>
      <c r="AB49" s="9" t="s">
        <v>534</v>
      </c>
    </row>
    <row r="50" spans="1:28" ht="30">
      <c r="A50" s="12" t="s">
        <v>506</v>
      </c>
      <c r="B50" s="12"/>
      <c r="C50" s="12" t="s">
        <v>604</v>
      </c>
      <c r="D50" s="12"/>
      <c r="E50" s="12">
        <v>47</v>
      </c>
      <c r="F50" s="12" t="s">
        <v>632</v>
      </c>
      <c r="G50" s="15" t="s">
        <v>633</v>
      </c>
      <c r="H50" s="12"/>
      <c r="I50" s="12"/>
      <c r="J50" s="12"/>
      <c r="K50" s="12"/>
      <c r="L50" s="12"/>
      <c r="M50" s="12"/>
      <c r="N50" s="12"/>
      <c r="O50" s="12"/>
      <c r="P50" s="12"/>
      <c r="Q50" s="12"/>
      <c r="R50" s="12"/>
      <c r="S50" s="12"/>
      <c r="T50" s="12"/>
      <c r="U50" s="12"/>
      <c r="V50" s="12"/>
      <c r="W50" s="12"/>
      <c r="X50" s="12"/>
      <c r="Y50" s="12"/>
      <c r="AB50" s="9" t="s">
        <v>534</v>
      </c>
    </row>
    <row r="51" spans="1:28">
      <c r="A51" s="12" t="s">
        <v>506</v>
      </c>
      <c r="B51" s="12"/>
      <c r="C51" s="12" t="s">
        <v>604</v>
      </c>
      <c r="D51" s="12"/>
      <c r="E51" s="12">
        <v>48</v>
      </c>
      <c r="F51" s="12"/>
      <c r="G51" s="12" t="s">
        <v>634</v>
      </c>
      <c r="H51" s="12"/>
      <c r="I51" s="12"/>
      <c r="J51" s="12"/>
      <c r="K51" s="12"/>
      <c r="L51" s="12"/>
      <c r="M51" s="12"/>
      <c r="N51" s="12"/>
      <c r="O51" s="12"/>
      <c r="P51" s="12"/>
      <c r="Q51" s="12"/>
      <c r="R51" s="12"/>
      <c r="S51" s="12"/>
      <c r="T51" s="12"/>
      <c r="U51" s="12"/>
      <c r="V51" s="12"/>
      <c r="W51" s="12"/>
      <c r="X51" s="12"/>
      <c r="Y51" s="12"/>
      <c r="AB51" s="9" t="s">
        <v>534</v>
      </c>
    </row>
    <row r="52" spans="1:28">
      <c r="A52" s="12" t="s">
        <v>506</v>
      </c>
      <c r="B52" s="12"/>
      <c r="C52" s="12" t="s">
        <v>604</v>
      </c>
      <c r="D52" s="12"/>
      <c r="E52" s="12">
        <v>49</v>
      </c>
      <c r="F52" s="12" t="s">
        <v>635</v>
      </c>
      <c r="G52" s="12" t="s">
        <v>636</v>
      </c>
      <c r="H52" s="12"/>
      <c r="I52" s="12"/>
      <c r="J52" s="12"/>
      <c r="K52" s="12"/>
      <c r="L52" s="12"/>
      <c r="M52" s="12"/>
      <c r="N52" s="12"/>
      <c r="O52" s="12"/>
      <c r="P52" s="12"/>
      <c r="Q52" s="12"/>
      <c r="R52" s="12"/>
      <c r="S52" s="12"/>
      <c r="T52" s="12"/>
      <c r="U52" s="12"/>
      <c r="V52" s="12"/>
      <c r="W52" s="12"/>
      <c r="X52" s="12"/>
      <c r="Y52" s="12"/>
      <c r="AB52" s="9" t="s">
        <v>534</v>
      </c>
    </row>
    <row r="53" spans="1:28" ht="30">
      <c r="A53" s="12" t="s">
        <v>506</v>
      </c>
      <c r="B53" s="12"/>
      <c r="C53" s="12" t="s">
        <v>604</v>
      </c>
      <c r="D53" s="12"/>
      <c r="E53" s="12">
        <v>50</v>
      </c>
      <c r="F53" s="15" t="s">
        <v>637</v>
      </c>
      <c r="G53" s="15" t="s">
        <v>638</v>
      </c>
      <c r="H53" s="12"/>
      <c r="I53" s="12"/>
      <c r="J53" s="12"/>
      <c r="K53" s="12"/>
      <c r="L53" s="12"/>
      <c r="M53" s="12"/>
      <c r="N53" s="12"/>
      <c r="O53" s="12"/>
      <c r="P53" s="12"/>
      <c r="Q53" s="12"/>
      <c r="R53" s="12"/>
      <c r="S53" s="12"/>
      <c r="T53" s="12"/>
      <c r="U53" s="12"/>
      <c r="V53" s="12"/>
      <c r="W53" s="12"/>
      <c r="X53" s="12"/>
      <c r="Y53" s="12"/>
      <c r="AB53" s="9" t="s">
        <v>534</v>
      </c>
    </row>
    <row r="54" spans="1:28">
      <c r="A54" s="12" t="s">
        <v>506</v>
      </c>
      <c r="B54" s="12"/>
      <c r="C54" s="12" t="s">
        <v>604</v>
      </c>
      <c r="D54" s="12"/>
      <c r="E54" s="12">
        <v>51</v>
      </c>
      <c r="F54" s="12" t="s">
        <v>639</v>
      </c>
      <c r="G54" s="12" t="s">
        <v>640</v>
      </c>
      <c r="H54" s="12"/>
      <c r="I54" s="12"/>
      <c r="J54" s="12"/>
      <c r="K54" s="12"/>
      <c r="L54" s="12"/>
      <c r="M54" s="12"/>
      <c r="N54" s="12"/>
      <c r="O54" s="12"/>
      <c r="P54" s="12"/>
      <c r="Q54" s="12"/>
      <c r="R54" s="12"/>
      <c r="S54" s="12"/>
      <c r="T54" s="12"/>
      <c r="U54" s="12"/>
      <c r="V54" s="12"/>
      <c r="W54" s="12"/>
      <c r="X54" s="12"/>
      <c r="Y54" s="12"/>
      <c r="AB54" s="9" t="s">
        <v>534</v>
      </c>
    </row>
    <row r="55" spans="1:28" ht="30">
      <c r="A55" s="12" t="s">
        <v>506</v>
      </c>
      <c r="B55" s="12">
        <v>4</v>
      </c>
      <c r="C55" s="12" t="s">
        <v>641</v>
      </c>
      <c r="D55" s="12" t="s">
        <v>642</v>
      </c>
      <c r="E55" s="12">
        <v>52</v>
      </c>
      <c r="F55" s="12" t="s">
        <v>643</v>
      </c>
      <c r="G55" s="15" t="s">
        <v>644</v>
      </c>
      <c r="H55" s="12"/>
      <c r="I55" s="12"/>
      <c r="J55" s="12"/>
      <c r="K55" s="12"/>
      <c r="L55" s="12"/>
      <c r="M55" s="12"/>
      <c r="N55" s="12"/>
      <c r="O55" s="12"/>
      <c r="P55" s="12"/>
      <c r="Q55" s="12"/>
      <c r="R55" s="12"/>
      <c r="S55" s="12"/>
      <c r="T55" s="12"/>
      <c r="U55" s="12"/>
      <c r="V55" s="12"/>
      <c r="W55" s="12"/>
      <c r="X55" s="12"/>
      <c r="Y55" s="12"/>
      <c r="AB55" s="9" t="s">
        <v>534</v>
      </c>
    </row>
    <row r="56" spans="1:28" ht="30">
      <c r="A56" s="12" t="s">
        <v>506</v>
      </c>
      <c r="B56" s="12"/>
      <c r="C56" s="12"/>
      <c r="D56" s="12" t="s">
        <v>645</v>
      </c>
      <c r="E56" s="12">
        <v>53</v>
      </c>
      <c r="F56" s="12" t="s">
        <v>646</v>
      </c>
      <c r="G56" s="15" t="s">
        <v>647</v>
      </c>
      <c r="H56" s="12"/>
      <c r="I56" s="12"/>
      <c r="J56" s="12"/>
      <c r="K56" s="12"/>
      <c r="L56" s="12"/>
      <c r="M56" s="12"/>
      <c r="N56" s="12"/>
      <c r="O56" s="12"/>
      <c r="P56" s="12"/>
      <c r="Q56" s="12"/>
      <c r="R56" s="12"/>
      <c r="S56" s="12"/>
      <c r="T56" s="12"/>
      <c r="U56" s="12"/>
      <c r="V56" s="12"/>
      <c r="W56" s="12"/>
      <c r="X56" s="12"/>
      <c r="Y56" s="12"/>
      <c r="AB56" s="9" t="s">
        <v>534</v>
      </c>
    </row>
    <row r="57" spans="1:28">
      <c r="A57" s="12" t="s">
        <v>506</v>
      </c>
      <c r="B57" s="12"/>
      <c r="C57" s="12"/>
      <c r="D57" s="12" t="s">
        <v>648</v>
      </c>
      <c r="E57" s="12">
        <v>54</v>
      </c>
      <c r="F57" s="12" t="s">
        <v>649</v>
      </c>
      <c r="G57" s="12" t="s">
        <v>650</v>
      </c>
      <c r="H57" s="12"/>
      <c r="I57" s="12"/>
      <c r="J57" s="12"/>
      <c r="K57" s="12"/>
      <c r="L57" s="12"/>
      <c r="M57" s="12"/>
      <c r="N57" s="12"/>
      <c r="O57" s="12"/>
      <c r="P57" s="12"/>
      <c r="Q57" s="12"/>
      <c r="R57" s="12"/>
      <c r="S57" s="12"/>
      <c r="T57" s="12"/>
      <c r="U57" s="12"/>
      <c r="V57" s="12"/>
      <c r="W57" s="12"/>
      <c r="X57" s="12"/>
      <c r="Y57" s="12"/>
      <c r="AB57" s="9" t="s">
        <v>534</v>
      </c>
    </row>
    <row r="58" spans="1:28">
      <c r="A58" s="12" t="s">
        <v>506</v>
      </c>
      <c r="B58" s="12"/>
      <c r="C58" s="12"/>
      <c r="D58" s="12"/>
      <c r="E58" s="12">
        <v>55</v>
      </c>
      <c r="F58" s="12" t="s">
        <v>651</v>
      </c>
      <c r="G58" s="12" t="s">
        <v>652</v>
      </c>
      <c r="H58" s="12"/>
      <c r="I58" s="12"/>
      <c r="J58" s="12"/>
      <c r="K58" s="12"/>
      <c r="L58" s="12"/>
      <c r="M58" s="12"/>
      <c r="N58" s="12"/>
      <c r="O58" s="12"/>
      <c r="P58" s="12"/>
      <c r="Q58" s="12"/>
      <c r="R58" s="12"/>
      <c r="S58" s="12"/>
      <c r="T58" s="12"/>
      <c r="U58" s="12"/>
      <c r="V58" s="12"/>
      <c r="W58" s="12"/>
      <c r="X58" s="12"/>
      <c r="Y58" s="12"/>
      <c r="AB58" s="9" t="s">
        <v>534</v>
      </c>
    </row>
    <row r="59" spans="1:28">
      <c r="A59" s="12" t="s">
        <v>506</v>
      </c>
      <c r="B59" s="12"/>
      <c r="C59" s="12"/>
      <c r="D59" s="12" t="s">
        <v>653</v>
      </c>
      <c r="E59" s="12">
        <v>56</v>
      </c>
      <c r="F59" s="12" t="s">
        <v>654</v>
      </c>
      <c r="G59" s="12" t="s">
        <v>650</v>
      </c>
      <c r="H59" s="12"/>
      <c r="I59" s="12"/>
      <c r="J59" s="12"/>
      <c r="K59" s="12"/>
      <c r="L59" s="12"/>
      <c r="M59" s="12"/>
      <c r="N59" s="12"/>
      <c r="O59" s="12"/>
      <c r="P59" s="12"/>
      <c r="Q59" s="12"/>
      <c r="R59" s="12"/>
      <c r="S59" s="12"/>
      <c r="T59" s="12"/>
      <c r="U59" s="12"/>
      <c r="V59" s="12"/>
      <c r="W59" s="12"/>
      <c r="X59" s="12"/>
      <c r="Y59" s="12"/>
      <c r="AB59" s="9" t="s">
        <v>534</v>
      </c>
    </row>
    <row r="60" spans="1:28">
      <c r="A60" s="12" t="s">
        <v>506</v>
      </c>
      <c r="B60" s="12"/>
      <c r="C60" s="12"/>
      <c r="D60" s="12" t="s">
        <v>655</v>
      </c>
      <c r="E60" s="12">
        <v>57</v>
      </c>
      <c r="F60" s="12" t="s">
        <v>656</v>
      </c>
      <c r="G60" s="12" t="s">
        <v>657</v>
      </c>
      <c r="H60" s="12"/>
      <c r="I60" s="12"/>
      <c r="J60" s="12"/>
      <c r="K60" s="12"/>
      <c r="L60" s="12"/>
      <c r="M60" s="12"/>
      <c r="N60" s="12"/>
      <c r="O60" s="12"/>
      <c r="P60" s="12"/>
      <c r="Q60" s="12"/>
      <c r="R60" s="12"/>
      <c r="S60" s="12"/>
      <c r="T60" s="12"/>
      <c r="U60" s="12"/>
      <c r="V60" s="12"/>
      <c r="W60" s="12"/>
      <c r="X60" s="12"/>
      <c r="Y60" s="12"/>
      <c r="AB60" s="9" t="s">
        <v>534</v>
      </c>
    </row>
    <row r="61" spans="1:28">
      <c r="A61" s="12" t="s">
        <v>506</v>
      </c>
      <c r="B61" s="12"/>
      <c r="C61" s="12"/>
      <c r="D61" s="12"/>
      <c r="E61" s="12">
        <v>58</v>
      </c>
      <c r="F61" s="12" t="s">
        <v>658</v>
      </c>
      <c r="G61" s="12" t="s">
        <v>659</v>
      </c>
      <c r="H61" s="12"/>
      <c r="I61" s="12"/>
      <c r="J61" s="12"/>
      <c r="K61" s="12"/>
      <c r="L61" s="12"/>
      <c r="M61" s="12"/>
      <c r="N61" s="12"/>
      <c r="O61" s="12"/>
      <c r="P61" s="12"/>
      <c r="Q61" s="12"/>
      <c r="R61" s="12"/>
      <c r="S61" s="12"/>
      <c r="T61" s="12"/>
      <c r="U61" s="12"/>
      <c r="V61" s="12"/>
      <c r="W61" s="12"/>
      <c r="X61" s="12"/>
      <c r="Y61" s="12"/>
      <c r="AB61" s="9" t="s">
        <v>534</v>
      </c>
    </row>
    <row r="62" spans="1:28">
      <c r="A62" s="12" t="s">
        <v>506</v>
      </c>
      <c r="B62" s="12"/>
      <c r="C62" s="12"/>
      <c r="D62" s="12"/>
      <c r="E62" s="12">
        <v>59</v>
      </c>
      <c r="F62" s="12" t="s">
        <v>660</v>
      </c>
      <c r="G62" s="12" t="s">
        <v>661</v>
      </c>
      <c r="H62" s="12"/>
      <c r="I62" s="12"/>
      <c r="J62" s="12"/>
      <c r="K62" s="12"/>
      <c r="L62" s="12"/>
      <c r="M62" s="12"/>
      <c r="N62" s="12"/>
      <c r="O62" s="12"/>
      <c r="P62" s="12"/>
      <c r="Q62" s="12"/>
      <c r="R62" s="12"/>
      <c r="S62" s="12"/>
      <c r="T62" s="12"/>
      <c r="U62" s="12"/>
      <c r="V62" s="12"/>
      <c r="W62" s="12"/>
      <c r="X62" s="12"/>
      <c r="Y62" s="12"/>
      <c r="AB62" s="9" t="s">
        <v>534</v>
      </c>
    </row>
    <row r="63" spans="1:28" ht="30">
      <c r="A63" s="12" t="s">
        <v>506</v>
      </c>
      <c r="B63" s="12"/>
      <c r="C63" s="12"/>
      <c r="D63" s="12" t="s">
        <v>662</v>
      </c>
      <c r="E63" s="12">
        <v>60</v>
      </c>
      <c r="F63" s="15" t="s">
        <v>663</v>
      </c>
      <c r="G63" s="12" t="s">
        <v>664</v>
      </c>
      <c r="H63" s="12"/>
      <c r="I63" s="12"/>
      <c r="J63" s="12"/>
      <c r="K63" s="12"/>
      <c r="L63" s="12"/>
      <c r="M63" s="12"/>
      <c r="N63" s="12"/>
      <c r="O63" s="12"/>
      <c r="P63" s="12"/>
      <c r="Q63" s="12"/>
      <c r="R63" s="12"/>
      <c r="S63" s="12"/>
      <c r="T63" s="12"/>
      <c r="U63" s="12"/>
      <c r="V63" s="12"/>
      <c r="W63" s="12"/>
      <c r="X63" s="12"/>
      <c r="Y63" s="12"/>
      <c r="AB63" s="9" t="s">
        <v>534</v>
      </c>
    </row>
    <row r="64" spans="1:28">
      <c r="A64" s="12" t="s">
        <v>506</v>
      </c>
      <c r="B64" s="12"/>
      <c r="C64" s="12"/>
      <c r="D64" s="12" t="s">
        <v>665</v>
      </c>
      <c r="E64" s="12">
        <v>61</v>
      </c>
      <c r="F64" s="15" t="s">
        <v>666</v>
      </c>
      <c r="G64" s="12" t="s">
        <v>667</v>
      </c>
      <c r="H64" s="12"/>
      <c r="I64" s="12"/>
      <c r="J64" s="12"/>
      <c r="K64" s="12"/>
      <c r="L64" s="12"/>
      <c r="M64" s="12"/>
      <c r="N64" s="12"/>
      <c r="O64" s="12"/>
      <c r="P64" s="12"/>
      <c r="Q64" s="12"/>
      <c r="R64" s="12"/>
      <c r="S64" s="12"/>
      <c r="T64" s="12"/>
      <c r="U64" s="12"/>
      <c r="V64" s="12"/>
      <c r="W64" s="12"/>
      <c r="X64" s="12"/>
      <c r="Y64" s="12"/>
      <c r="AB64" s="9" t="s">
        <v>534</v>
      </c>
    </row>
    <row r="65" spans="1:28" ht="30">
      <c r="A65" s="12" t="s">
        <v>506</v>
      </c>
      <c r="B65" s="12"/>
      <c r="C65" s="12"/>
      <c r="D65" s="12"/>
      <c r="E65" s="12">
        <v>62</v>
      </c>
      <c r="F65" s="15" t="s">
        <v>663</v>
      </c>
      <c r="G65" s="12" t="s">
        <v>668</v>
      </c>
      <c r="H65" s="12"/>
      <c r="I65" s="12"/>
      <c r="J65" s="12"/>
      <c r="K65" s="12"/>
      <c r="L65" s="12"/>
      <c r="M65" s="12"/>
      <c r="N65" s="12"/>
      <c r="O65" s="12"/>
      <c r="P65" s="12"/>
      <c r="Q65" s="12"/>
      <c r="R65" s="12"/>
      <c r="S65" s="12"/>
      <c r="T65" s="12"/>
      <c r="U65" s="12"/>
      <c r="V65" s="12"/>
      <c r="W65" s="12"/>
      <c r="X65" s="12"/>
      <c r="Y65" s="12"/>
      <c r="AB65" s="9" t="s">
        <v>534</v>
      </c>
    </row>
    <row r="66" spans="1:28">
      <c r="A66" s="12" t="s">
        <v>506</v>
      </c>
      <c r="B66" s="12">
        <v>5</v>
      </c>
      <c r="C66" s="12" t="s">
        <v>494</v>
      </c>
      <c r="D66" s="12" t="s">
        <v>578</v>
      </c>
      <c r="E66" s="12">
        <v>63</v>
      </c>
      <c r="F66" s="15" t="s">
        <v>494</v>
      </c>
      <c r="G66" s="12" t="s">
        <v>669</v>
      </c>
      <c r="H66" s="12"/>
      <c r="I66" s="12"/>
      <c r="J66" s="12"/>
      <c r="K66" s="12"/>
      <c r="L66" s="12"/>
      <c r="M66" s="12"/>
      <c r="N66" s="12"/>
      <c r="O66" s="12"/>
      <c r="P66" s="12"/>
      <c r="Q66" s="12"/>
      <c r="R66" s="12"/>
      <c r="S66" s="12"/>
      <c r="T66" s="12"/>
      <c r="U66" s="12"/>
      <c r="V66" s="12"/>
      <c r="W66" s="12"/>
      <c r="X66" s="12"/>
      <c r="Y66" s="12"/>
      <c r="AB66" s="9" t="s">
        <v>534</v>
      </c>
    </row>
    <row r="67" spans="1:28">
      <c r="A67" s="12" t="s">
        <v>506</v>
      </c>
      <c r="B67" s="12"/>
      <c r="C67" s="12"/>
      <c r="D67" s="12"/>
      <c r="E67" s="12">
        <v>64</v>
      </c>
      <c r="F67" s="15" t="s">
        <v>670</v>
      </c>
      <c r="G67" s="12" t="s">
        <v>671</v>
      </c>
      <c r="H67" s="12"/>
      <c r="I67" s="12"/>
      <c r="J67" s="12"/>
      <c r="K67" s="12"/>
      <c r="L67" s="12"/>
      <c r="M67" s="12"/>
      <c r="N67" s="12"/>
      <c r="O67" s="12"/>
      <c r="P67" s="12"/>
      <c r="Q67" s="12"/>
      <c r="R67" s="12"/>
      <c r="S67" s="12"/>
      <c r="T67" s="12"/>
      <c r="U67" s="12"/>
      <c r="V67" s="12"/>
      <c r="W67" s="12"/>
      <c r="X67" s="12"/>
      <c r="Y67" s="12"/>
      <c r="AB67" s="9" t="s">
        <v>534</v>
      </c>
    </row>
    <row r="68" spans="1:28">
      <c r="A68" s="12" t="s">
        <v>506</v>
      </c>
      <c r="B68" s="12"/>
      <c r="C68" s="12"/>
      <c r="D68" s="12"/>
      <c r="E68" s="12">
        <v>65</v>
      </c>
      <c r="F68" s="12" t="s">
        <v>600</v>
      </c>
      <c r="G68" s="12" t="s">
        <v>672</v>
      </c>
      <c r="H68" s="12"/>
      <c r="I68" s="12"/>
      <c r="J68" s="12"/>
      <c r="K68" s="12"/>
      <c r="L68" s="12"/>
      <c r="M68" s="12"/>
      <c r="N68" s="12"/>
      <c r="O68" s="12"/>
      <c r="P68" s="12"/>
      <c r="Q68" s="12"/>
      <c r="R68" s="12"/>
      <c r="S68" s="12"/>
      <c r="T68" s="12"/>
      <c r="U68" s="12"/>
      <c r="V68" s="12"/>
      <c r="W68" s="12"/>
      <c r="X68" s="12"/>
      <c r="Y68" s="12"/>
      <c r="AB68" s="9" t="s">
        <v>534</v>
      </c>
    </row>
    <row r="69" spans="1:28">
      <c r="A69" s="12" t="s">
        <v>506</v>
      </c>
      <c r="B69" s="12">
        <v>6</v>
      </c>
      <c r="C69" s="12" t="s">
        <v>673</v>
      </c>
      <c r="D69" s="12" t="s">
        <v>578</v>
      </c>
      <c r="E69" s="12">
        <v>66</v>
      </c>
      <c r="F69" s="12" t="s">
        <v>674</v>
      </c>
      <c r="G69" s="12" t="s">
        <v>675</v>
      </c>
      <c r="H69" s="12"/>
      <c r="I69" s="12"/>
      <c r="J69" s="12"/>
      <c r="K69" s="12"/>
      <c r="L69" s="12"/>
      <c r="M69" s="12"/>
      <c r="N69" s="12"/>
      <c r="O69" s="12"/>
      <c r="P69" s="12"/>
      <c r="Q69" s="12"/>
      <c r="R69" s="12"/>
      <c r="S69" s="12"/>
      <c r="T69" s="12"/>
      <c r="U69" s="12"/>
      <c r="V69" s="12"/>
      <c r="W69" s="12"/>
      <c r="X69" s="12"/>
      <c r="Y69" s="12"/>
      <c r="AB69" s="9" t="s">
        <v>534</v>
      </c>
    </row>
    <row r="70" spans="1:28">
      <c r="A70" s="12" t="s">
        <v>506</v>
      </c>
      <c r="B70" s="12"/>
      <c r="C70" s="12"/>
      <c r="D70" s="12"/>
      <c r="E70" s="12">
        <v>67</v>
      </c>
      <c r="F70" s="12"/>
      <c r="G70" s="12" t="s">
        <v>676</v>
      </c>
      <c r="H70" s="12"/>
      <c r="I70" s="12"/>
      <c r="J70" s="12"/>
      <c r="K70" s="12"/>
      <c r="L70" s="12"/>
      <c r="M70" s="12"/>
      <c r="N70" s="12"/>
      <c r="O70" s="12"/>
      <c r="P70" s="12"/>
      <c r="Q70" s="12"/>
      <c r="R70" s="12"/>
      <c r="S70" s="12"/>
      <c r="T70" s="12"/>
      <c r="U70" s="12"/>
      <c r="V70" s="12"/>
      <c r="W70" s="12"/>
      <c r="X70" s="12"/>
      <c r="Y70" s="12"/>
      <c r="AB70" s="9" t="s">
        <v>534</v>
      </c>
    </row>
    <row r="71" spans="1:28">
      <c r="A71" s="12" t="s">
        <v>506</v>
      </c>
      <c r="B71" s="12"/>
      <c r="C71" s="12"/>
      <c r="D71" s="12"/>
      <c r="E71" s="12">
        <v>68</v>
      </c>
      <c r="F71" s="12"/>
      <c r="G71" s="12" t="s">
        <v>677</v>
      </c>
      <c r="H71" s="12"/>
      <c r="I71" s="12"/>
      <c r="J71" s="12"/>
      <c r="K71" s="12"/>
      <c r="L71" s="12"/>
      <c r="M71" s="12"/>
      <c r="N71" s="12"/>
      <c r="O71" s="12"/>
      <c r="P71" s="12"/>
      <c r="Q71" s="12"/>
      <c r="R71" s="12"/>
      <c r="S71" s="12"/>
      <c r="T71" s="12"/>
      <c r="U71" s="12"/>
      <c r="V71" s="12"/>
      <c r="W71" s="12"/>
      <c r="X71" s="12"/>
      <c r="Y71" s="12"/>
      <c r="AB71" s="9" t="s">
        <v>534</v>
      </c>
    </row>
    <row r="72" spans="1:28">
      <c r="A72" s="12" t="s">
        <v>506</v>
      </c>
      <c r="B72" s="12"/>
      <c r="C72" s="12"/>
      <c r="D72" s="12"/>
      <c r="E72" s="12">
        <v>69</v>
      </c>
      <c r="F72" s="12"/>
      <c r="G72" s="12" t="s">
        <v>678</v>
      </c>
      <c r="H72" s="12"/>
      <c r="I72" s="12"/>
      <c r="J72" s="12"/>
      <c r="K72" s="12"/>
      <c r="L72" s="12"/>
      <c r="M72" s="12"/>
      <c r="N72" s="12"/>
      <c r="O72" s="12"/>
      <c r="P72" s="12"/>
      <c r="Q72" s="12"/>
      <c r="R72" s="12"/>
      <c r="S72" s="12"/>
      <c r="T72" s="12"/>
      <c r="U72" s="12"/>
      <c r="V72" s="12"/>
      <c r="W72" s="12"/>
      <c r="X72" s="12"/>
      <c r="Y72" s="12"/>
      <c r="AB72" s="9" t="s">
        <v>534</v>
      </c>
    </row>
    <row r="73" spans="1:28">
      <c r="A73" s="12" t="s">
        <v>506</v>
      </c>
      <c r="B73" s="12"/>
      <c r="C73" s="12"/>
      <c r="D73" s="12"/>
      <c r="E73" s="12">
        <v>70</v>
      </c>
      <c r="F73" s="12" t="s">
        <v>590</v>
      </c>
      <c r="G73" s="12" t="s">
        <v>679</v>
      </c>
      <c r="H73" s="12"/>
      <c r="I73" s="12"/>
      <c r="J73" s="12"/>
      <c r="K73" s="12"/>
      <c r="L73" s="12"/>
      <c r="M73" s="12"/>
      <c r="N73" s="12"/>
      <c r="O73" s="12"/>
      <c r="P73" s="12"/>
      <c r="Q73" s="12"/>
      <c r="R73" s="12"/>
      <c r="S73" s="12"/>
      <c r="T73" s="12"/>
      <c r="U73" s="12"/>
      <c r="V73" s="12"/>
      <c r="W73" s="12"/>
      <c r="X73" s="12"/>
      <c r="Y73" s="12"/>
      <c r="AB73" s="9" t="s">
        <v>534</v>
      </c>
    </row>
    <row r="74" spans="1:28" ht="45">
      <c r="A74" s="12" t="s">
        <v>506</v>
      </c>
      <c r="B74" s="12"/>
      <c r="C74" s="12"/>
      <c r="D74" s="12"/>
      <c r="E74" s="12">
        <v>71</v>
      </c>
      <c r="F74" s="12"/>
      <c r="G74" s="15" t="s">
        <v>680</v>
      </c>
      <c r="H74" s="12"/>
      <c r="I74" s="12"/>
      <c r="J74" s="12"/>
      <c r="K74" s="12"/>
      <c r="L74" s="12"/>
      <c r="M74" s="12"/>
      <c r="N74" s="12"/>
      <c r="O74" s="12"/>
      <c r="P74" s="12"/>
      <c r="Q74" s="12"/>
      <c r="R74" s="12"/>
      <c r="S74" s="12"/>
      <c r="T74" s="12"/>
      <c r="U74" s="12"/>
      <c r="V74" s="12"/>
      <c r="W74" s="12"/>
      <c r="X74" s="12"/>
      <c r="Y74" s="12"/>
      <c r="AB74" s="9" t="s">
        <v>534</v>
      </c>
    </row>
    <row r="75" spans="1:28">
      <c r="A75" s="12" t="s">
        <v>506</v>
      </c>
      <c r="B75" s="12"/>
      <c r="C75" s="12"/>
      <c r="D75" s="12" t="s">
        <v>681</v>
      </c>
      <c r="E75" s="12">
        <v>72</v>
      </c>
      <c r="F75" s="12" t="s">
        <v>674</v>
      </c>
      <c r="G75" s="12" t="s">
        <v>682</v>
      </c>
      <c r="H75" s="12"/>
      <c r="I75" s="12"/>
      <c r="J75" s="12"/>
      <c r="K75" s="12"/>
      <c r="L75" s="12"/>
      <c r="M75" s="12"/>
      <c r="N75" s="12"/>
      <c r="O75" s="12"/>
      <c r="P75" s="12"/>
      <c r="Q75" s="12"/>
      <c r="R75" s="12"/>
      <c r="S75" s="12"/>
      <c r="T75" s="12"/>
      <c r="U75" s="12"/>
      <c r="V75" s="12"/>
      <c r="W75" s="12"/>
      <c r="X75" s="12"/>
      <c r="Y75" s="12"/>
      <c r="AB75" s="9" t="s">
        <v>534</v>
      </c>
    </row>
    <row r="76" spans="1:28">
      <c r="A76" s="12" t="s">
        <v>506</v>
      </c>
      <c r="B76" s="12"/>
      <c r="C76" s="12"/>
      <c r="D76" s="12" t="s">
        <v>683</v>
      </c>
      <c r="E76" s="12">
        <v>73</v>
      </c>
      <c r="F76" s="12" t="s">
        <v>674</v>
      </c>
      <c r="G76" s="12" t="s">
        <v>684</v>
      </c>
      <c r="H76" s="12"/>
      <c r="I76" s="12"/>
      <c r="J76" s="12"/>
      <c r="K76" s="12"/>
      <c r="L76" s="12"/>
      <c r="M76" s="12"/>
      <c r="N76" s="12"/>
      <c r="O76" s="12"/>
      <c r="P76" s="12"/>
      <c r="Q76" s="12"/>
      <c r="R76" s="12"/>
      <c r="S76" s="12"/>
      <c r="T76" s="12"/>
      <c r="U76" s="12"/>
      <c r="V76" s="12"/>
      <c r="W76" s="12"/>
      <c r="X76" s="12"/>
      <c r="Y76" s="12"/>
      <c r="AB76" s="9" t="s">
        <v>534</v>
      </c>
    </row>
    <row r="77" spans="1:28" ht="30">
      <c r="A77" s="12" t="s">
        <v>506</v>
      </c>
      <c r="B77" s="12"/>
      <c r="C77" s="12"/>
      <c r="D77" s="12" t="s">
        <v>685</v>
      </c>
      <c r="E77" s="12">
        <v>74</v>
      </c>
      <c r="F77" s="15" t="s">
        <v>686</v>
      </c>
      <c r="G77" s="12" t="s">
        <v>687</v>
      </c>
      <c r="H77" s="12"/>
      <c r="I77" s="12"/>
      <c r="J77" s="12"/>
      <c r="K77" s="12"/>
      <c r="L77" s="12"/>
      <c r="M77" s="12"/>
      <c r="N77" s="12"/>
      <c r="O77" s="12"/>
      <c r="P77" s="12"/>
      <c r="Q77" s="12"/>
      <c r="R77" s="12"/>
      <c r="S77" s="12"/>
      <c r="T77" s="12"/>
      <c r="U77" s="12"/>
      <c r="V77" s="12"/>
      <c r="W77" s="12"/>
      <c r="X77" s="12"/>
      <c r="Y77" s="12"/>
      <c r="AB77" s="9" t="s">
        <v>534</v>
      </c>
    </row>
    <row r="78" spans="1:28" ht="30">
      <c r="A78" s="12" t="s">
        <v>506</v>
      </c>
      <c r="B78" s="12"/>
      <c r="C78" s="12"/>
      <c r="D78" s="12" t="s">
        <v>688</v>
      </c>
      <c r="E78" s="12">
        <v>75</v>
      </c>
      <c r="F78" s="15" t="s">
        <v>689</v>
      </c>
      <c r="G78" s="15" t="s">
        <v>690</v>
      </c>
      <c r="H78" s="12"/>
      <c r="I78" s="12"/>
      <c r="J78" s="12"/>
      <c r="K78" s="12"/>
      <c r="L78" s="12"/>
      <c r="M78" s="12"/>
      <c r="N78" s="12"/>
      <c r="O78" s="12"/>
      <c r="P78" s="12"/>
      <c r="Q78" s="12"/>
      <c r="R78" s="12"/>
      <c r="S78" s="12"/>
      <c r="T78" s="12"/>
      <c r="U78" s="12"/>
      <c r="V78" s="12"/>
      <c r="W78" s="12"/>
      <c r="X78" s="12"/>
      <c r="Y78" s="12"/>
      <c r="AB78" s="9" t="s">
        <v>534</v>
      </c>
    </row>
    <row r="79" spans="1:28">
      <c r="A79" s="12" t="s">
        <v>506</v>
      </c>
      <c r="B79" s="12">
        <v>7</v>
      </c>
      <c r="C79" s="12" t="s">
        <v>691</v>
      </c>
      <c r="D79" s="12" t="s">
        <v>578</v>
      </c>
      <c r="E79" s="12">
        <v>76</v>
      </c>
      <c r="F79" s="12" t="s">
        <v>578</v>
      </c>
      <c r="G79" s="12" t="s">
        <v>692</v>
      </c>
      <c r="H79" s="12"/>
      <c r="I79" s="12"/>
      <c r="J79" s="12"/>
      <c r="K79" s="12"/>
      <c r="L79" s="12"/>
      <c r="M79" s="12"/>
      <c r="N79" s="12"/>
      <c r="O79" s="12"/>
      <c r="P79" s="12"/>
      <c r="Q79" s="12"/>
      <c r="R79" s="12"/>
      <c r="S79" s="12"/>
      <c r="T79" s="12"/>
      <c r="U79" s="12"/>
      <c r="V79" s="12"/>
      <c r="W79" s="12"/>
      <c r="X79" s="12"/>
      <c r="Y79" s="12"/>
      <c r="AB79" s="9" t="s">
        <v>534</v>
      </c>
    </row>
    <row r="80" spans="1:28">
      <c r="A80" s="12" t="s">
        <v>506</v>
      </c>
      <c r="B80" s="12"/>
      <c r="C80" s="12"/>
      <c r="D80" s="12"/>
      <c r="E80" s="12">
        <v>77</v>
      </c>
      <c r="F80" s="15" t="s">
        <v>590</v>
      </c>
      <c r="G80" s="12" t="s">
        <v>693</v>
      </c>
      <c r="H80" s="12"/>
      <c r="I80" s="12"/>
      <c r="J80" s="12"/>
      <c r="K80" s="12"/>
      <c r="L80" s="12"/>
      <c r="M80" s="12"/>
      <c r="N80" s="12"/>
      <c r="O80" s="12"/>
      <c r="P80" s="12"/>
      <c r="Q80" s="12"/>
      <c r="R80" s="12"/>
      <c r="S80" s="12"/>
      <c r="T80" s="12"/>
      <c r="U80" s="12"/>
      <c r="V80" s="12"/>
      <c r="W80" s="12"/>
      <c r="X80" s="12"/>
      <c r="Y80" s="12"/>
      <c r="AB80" s="9" t="s">
        <v>534</v>
      </c>
    </row>
    <row r="81" spans="1:28">
      <c r="A81" s="12" t="s">
        <v>506</v>
      </c>
      <c r="B81" s="12"/>
      <c r="C81" s="12"/>
      <c r="D81" s="12"/>
      <c r="E81" s="12">
        <v>78</v>
      </c>
      <c r="F81" s="15" t="s">
        <v>694</v>
      </c>
      <c r="G81" s="12" t="s">
        <v>695</v>
      </c>
      <c r="H81" s="12"/>
      <c r="I81" s="12"/>
      <c r="J81" s="12"/>
      <c r="K81" s="12"/>
      <c r="L81" s="12"/>
      <c r="M81" s="12"/>
      <c r="N81" s="12"/>
      <c r="O81" s="12"/>
      <c r="P81" s="12"/>
      <c r="Q81" s="12"/>
      <c r="R81" s="12"/>
      <c r="S81" s="12"/>
      <c r="T81" s="12"/>
      <c r="U81" s="12"/>
      <c r="V81" s="12"/>
      <c r="W81" s="12"/>
      <c r="X81" s="12"/>
      <c r="Y81" s="12"/>
      <c r="AB81" s="9" t="s">
        <v>534</v>
      </c>
    </row>
    <row r="82" spans="1:28">
      <c r="A82" s="12" t="s">
        <v>506</v>
      </c>
      <c r="B82" s="12"/>
      <c r="C82" s="12"/>
      <c r="D82" s="12"/>
      <c r="E82" s="12">
        <v>79</v>
      </c>
      <c r="F82" s="15" t="s">
        <v>696</v>
      </c>
      <c r="G82" s="12" t="s">
        <v>697</v>
      </c>
      <c r="H82" s="12"/>
      <c r="I82" s="12"/>
      <c r="J82" s="12"/>
      <c r="K82" s="12"/>
      <c r="L82" s="12"/>
      <c r="M82" s="12"/>
      <c r="N82" s="12"/>
      <c r="O82" s="12"/>
      <c r="P82" s="12"/>
      <c r="Q82" s="12"/>
      <c r="R82" s="12"/>
      <c r="S82" s="12"/>
      <c r="T82" s="12"/>
      <c r="U82" s="12"/>
      <c r="V82" s="12"/>
      <c r="W82" s="12"/>
      <c r="X82" s="12"/>
      <c r="Y82" s="12"/>
      <c r="AB82" s="9" t="s">
        <v>534</v>
      </c>
    </row>
    <row r="83" spans="1:28">
      <c r="A83" s="12" t="s">
        <v>506</v>
      </c>
      <c r="B83" s="12"/>
      <c r="C83" s="12"/>
      <c r="D83" s="12" t="s">
        <v>698</v>
      </c>
      <c r="E83" s="12">
        <v>80</v>
      </c>
      <c r="F83" s="15" t="s">
        <v>699</v>
      </c>
      <c r="G83" s="12" t="s">
        <v>700</v>
      </c>
      <c r="H83" s="12"/>
      <c r="I83" s="12"/>
      <c r="J83" s="12"/>
      <c r="K83" s="12"/>
      <c r="L83" s="12"/>
      <c r="M83" s="12"/>
      <c r="N83" s="12"/>
      <c r="O83" s="12"/>
      <c r="P83" s="12"/>
      <c r="Q83" s="12"/>
      <c r="R83" s="12"/>
      <c r="S83" s="12"/>
      <c r="T83" s="12"/>
      <c r="U83" s="12"/>
      <c r="V83" s="12"/>
      <c r="W83" s="12"/>
      <c r="X83" s="12"/>
      <c r="Y83" s="12"/>
      <c r="AB83" s="9" t="s">
        <v>534</v>
      </c>
    </row>
    <row r="84" spans="1:28">
      <c r="A84" s="12" t="s">
        <v>506</v>
      </c>
      <c r="B84" s="12"/>
      <c r="C84" s="12"/>
      <c r="D84" s="12" t="s">
        <v>701</v>
      </c>
      <c r="E84" s="12">
        <v>81</v>
      </c>
      <c r="F84" s="15"/>
      <c r="G84" s="12" t="s">
        <v>702</v>
      </c>
      <c r="H84" s="12"/>
      <c r="I84" s="12"/>
      <c r="J84" s="12"/>
      <c r="K84" s="12"/>
      <c r="L84" s="12"/>
      <c r="M84" s="12"/>
      <c r="N84" s="12"/>
      <c r="O84" s="12"/>
      <c r="P84" s="12"/>
      <c r="Q84" s="12"/>
      <c r="R84" s="12"/>
      <c r="S84" s="12"/>
      <c r="T84" s="12"/>
      <c r="U84" s="12"/>
      <c r="V84" s="12"/>
      <c r="W84" s="12"/>
      <c r="X84" s="12"/>
      <c r="Y84" s="12"/>
      <c r="AB84" s="9" t="s">
        <v>534</v>
      </c>
    </row>
    <row r="85" spans="1:28">
      <c r="A85" s="12" t="s">
        <v>507</v>
      </c>
      <c r="B85" s="12">
        <v>1</v>
      </c>
      <c r="C85" s="12" t="s">
        <v>691</v>
      </c>
      <c r="D85" s="12" t="s">
        <v>698</v>
      </c>
      <c r="E85" s="12">
        <v>82</v>
      </c>
      <c r="F85" s="15" t="s">
        <v>699</v>
      </c>
      <c r="G85" s="12" t="s">
        <v>700</v>
      </c>
      <c r="H85" s="12"/>
      <c r="I85" s="12"/>
      <c r="J85" s="12"/>
      <c r="K85" s="12"/>
      <c r="L85" s="12"/>
      <c r="M85" s="12"/>
      <c r="N85" s="12"/>
      <c r="O85" s="12"/>
      <c r="P85" s="12"/>
      <c r="Q85" s="12"/>
      <c r="R85" s="12"/>
      <c r="S85" s="12"/>
      <c r="T85" s="12"/>
      <c r="U85" s="12"/>
      <c r="V85" s="12"/>
      <c r="W85" s="12"/>
      <c r="X85" s="12"/>
      <c r="Y85" s="12"/>
      <c r="AB85" s="9" t="s">
        <v>534</v>
      </c>
    </row>
    <row r="86" spans="1:28">
      <c r="A86" s="12" t="s">
        <v>507</v>
      </c>
      <c r="B86" s="12"/>
      <c r="C86" s="12"/>
      <c r="D86" s="12" t="s">
        <v>701</v>
      </c>
      <c r="E86" s="12">
        <v>83</v>
      </c>
      <c r="F86" s="12"/>
      <c r="G86" s="12" t="s">
        <v>702</v>
      </c>
      <c r="H86" s="12"/>
      <c r="I86" s="12"/>
      <c r="J86" s="12"/>
      <c r="K86" s="12"/>
      <c r="L86" s="12"/>
      <c r="M86" s="12"/>
      <c r="N86" s="12"/>
      <c r="O86" s="12"/>
      <c r="P86" s="12"/>
      <c r="Q86" s="12"/>
      <c r="R86" s="12"/>
      <c r="S86" s="12"/>
      <c r="T86" s="12"/>
      <c r="U86" s="12"/>
      <c r="V86" s="12"/>
      <c r="W86" s="12"/>
      <c r="X86" s="12"/>
      <c r="Y86" s="12"/>
      <c r="AB86" s="9" t="s">
        <v>534</v>
      </c>
    </row>
    <row r="87" spans="1:28">
      <c r="A87" s="12" t="s">
        <v>507</v>
      </c>
      <c r="B87" s="12">
        <v>2</v>
      </c>
      <c r="C87" s="12" t="s">
        <v>703</v>
      </c>
      <c r="D87" s="12" t="s">
        <v>698</v>
      </c>
      <c r="E87" s="12">
        <v>84</v>
      </c>
      <c r="F87" s="15" t="s">
        <v>699</v>
      </c>
      <c r="G87" s="12" t="s">
        <v>700</v>
      </c>
      <c r="H87" s="12"/>
      <c r="I87" s="12"/>
      <c r="J87" s="12"/>
      <c r="K87" s="12"/>
      <c r="L87" s="12"/>
      <c r="M87" s="12"/>
      <c r="N87" s="12"/>
      <c r="O87" s="12"/>
      <c r="P87" s="12"/>
      <c r="Q87" s="12"/>
      <c r="R87" s="12"/>
      <c r="S87" s="12"/>
      <c r="T87" s="12"/>
      <c r="U87" s="12"/>
      <c r="V87" s="12"/>
      <c r="W87" s="12"/>
      <c r="X87" s="12"/>
      <c r="Y87" s="12"/>
      <c r="AB87" s="9" t="s">
        <v>534</v>
      </c>
    </row>
    <row r="88" spans="1:28">
      <c r="A88" s="12" t="s">
        <v>507</v>
      </c>
      <c r="B88" s="12"/>
      <c r="C88" s="12"/>
      <c r="D88" s="12" t="s">
        <v>701</v>
      </c>
      <c r="E88" s="12">
        <v>85</v>
      </c>
      <c r="F88" s="12"/>
      <c r="G88" s="12" t="s">
        <v>702</v>
      </c>
      <c r="H88" s="12"/>
      <c r="I88" s="12"/>
      <c r="J88" s="12"/>
      <c r="K88" s="12"/>
      <c r="L88" s="12"/>
      <c r="M88" s="12"/>
      <c r="N88" s="12"/>
      <c r="O88" s="12"/>
      <c r="P88" s="12"/>
      <c r="Q88" s="12"/>
      <c r="R88" s="12"/>
      <c r="S88" s="12"/>
      <c r="T88" s="12"/>
      <c r="U88" s="12"/>
      <c r="V88" s="12"/>
      <c r="W88" s="12"/>
      <c r="X88" s="12"/>
      <c r="Y88" s="12"/>
      <c r="AB88" s="9" t="s">
        <v>534</v>
      </c>
    </row>
    <row r="89" spans="1:28" ht="30">
      <c r="A89" s="12" t="s">
        <v>507</v>
      </c>
      <c r="B89" s="12">
        <v>3</v>
      </c>
      <c r="C89" s="12" t="s">
        <v>704</v>
      </c>
      <c r="D89" s="12" t="s">
        <v>545</v>
      </c>
      <c r="E89" s="12">
        <v>86</v>
      </c>
      <c r="F89" s="12" t="s">
        <v>705</v>
      </c>
      <c r="G89" s="15" t="s">
        <v>706</v>
      </c>
      <c r="H89" s="12"/>
      <c r="I89" s="12"/>
      <c r="J89" s="12"/>
      <c r="K89" s="12"/>
      <c r="L89" s="12"/>
      <c r="M89" s="12"/>
      <c r="N89" s="12"/>
      <c r="O89" s="12"/>
      <c r="P89" s="12"/>
      <c r="Q89" s="12"/>
      <c r="R89" s="12"/>
      <c r="S89" s="12"/>
      <c r="T89" s="12"/>
      <c r="U89" s="12"/>
      <c r="V89" s="12"/>
      <c r="W89" s="12"/>
      <c r="X89" s="12"/>
      <c r="Y89" s="12"/>
      <c r="AB89" s="9" t="s">
        <v>534</v>
      </c>
    </row>
    <row r="90" spans="1:28">
      <c r="A90" s="12" t="s">
        <v>507</v>
      </c>
      <c r="B90" s="12"/>
      <c r="C90" s="12"/>
      <c r="D90" s="12"/>
      <c r="E90" s="12">
        <v>87</v>
      </c>
      <c r="F90" s="12" t="s">
        <v>707</v>
      </c>
      <c r="G90" s="12" t="s">
        <v>708</v>
      </c>
      <c r="H90" s="12"/>
      <c r="I90" s="12"/>
      <c r="J90" s="12"/>
      <c r="K90" s="12"/>
      <c r="L90" s="12"/>
      <c r="M90" s="12"/>
      <c r="N90" s="12"/>
      <c r="O90" s="12"/>
      <c r="P90" s="12"/>
      <c r="Q90" s="12"/>
      <c r="R90" s="12"/>
      <c r="S90" s="12"/>
      <c r="T90" s="12"/>
      <c r="U90" s="12"/>
      <c r="V90" s="12"/>
      <c r="W90" s="12"/>
      <c r="X90" s="12"/>
      <c r="Y90" s="12"/>
      <c r="AB90" s="9" t="s">
        <v>534</v>
      </c>
    </row>
    <row r="91" spans="1:28">
      <c r="A91" s="12" t="s">
        <v>507</v>
      </c>
      <c r="B91" s="12"/>
      <c r="C91" s="12"/>
      <c r="D91" s="12"/>
      <c r="E91" s="12">
        <v>88</v>
      </c>
      <c r="F91" s="12" t="s">
        <v>709</v>
      </c>
      <c r="G91" s="12" t="s">
        <v>710</v>
      </c>
      <c r="H91" s="12"/>
      <c r="I91" s="12"/>
      <c r="J91" s="12"/>
      <c r="K91" s="12"/>
      <c r="L91" s="12"/>
      <c r="M91" s="12"/>
      <c r="N91" s="12"/>
      <c r="O91" s="12"/>
      <c r="P91" s="12"/>
      <c r="Q91" s="12"/>
      <c r="R91" s="12"/>
      <c r="S91" s="12"/>
      <c r="T91" s="12"/>
      <c r="U91" s="12"/>
      <c r="V91" s="12"/>
      <c r="W91" s="12"/>
      <c r="X91" s="12"/>
      <c r="Y91" s="12"/>
      <c r="AB91" s="9" t="s">
        <v>534</v>
      </c>
    </row>
    <row r="92" spans="1:28">
      <c r="A92" s="12" t="s">
        <v>507</v>
      </c>
      <c r="B92" s="12"/>
      <c r="C92" s="12"/>
      <c r="D92" s="12"/>
      <c r="E92" s="12">
        <v>89</v>
      </c>
      <c r="F92" s="12" t="s">
        <v>711</v>
      </c>
      <c r="G92" s="12" t="s">
        <v>712</v>
      </c>
      <c r="H92" s="12"/>
      <c r="I92" s="12"/>
      <c r="J92" s="12"/>
      <c r="K92" s="12"/>
      <c r="L92" s="12"/>
      <c r="M92" s="12"/>
      <c r="N92" s="12"/>
      <c r="O92" s="12"/>
      <c r="P92" s="12"/>
      <c r="Q92" s="12"/>
      <c r="R92" s="12"/>
      <c r="S92" s="12"/>
      <c r="T92" s="12"/>
      <c r="U92" s="12"/>
      <c r="V92" s="12"/>
      <c r="W92" s="12"/>
      <c r="X92" s="12"/>
      <c r="Y92" s="12"/>
      <c r="AB92" s="9" t="s">
        <v>534</v>
      </c>
    </row>
    <row r="93" spans="1:28">
      <c r="A93" s="12" t="s">
        <v>507</v>
      </c>
      <c r="B93" s="12"/>
      <c r="C93" s="12"/>
      <c r="D93" s="12"/>
      <c r="E93" s="12">
        <v>90</v>
      </c>
      <c r="F93" s="12" t="s">
        <v>713</v>
      </c>
      <c r="G93" s="12" t="s">
        <v>714</v>
      </c>
      <c r="H93" s="12"/>
      <c r="I93" s="12"/>
      <c r="J93" s="12"/>
      <c r="K93" s="12"/>
      <c r="L93" s="12"/>
      <c r="M93" s="12"/>
      <c r="N93" s="12"/>
      <c r="O93" s="12"/>
      <c r="P93" s="12"/>
      <c r="Q93" s="12"/>
      <c r="R93" s="12"/>
      <c r="S93" s="12"/>
      <c r="T93" s="12"/>
      <c r="U93" s="12"/>
      <c r="V93" s="12"/>
      <c r="W93" s="12"/>
      <c r="X93" s="12"/>
      <c r="Y93" s="12"/>
      <c r="AB93" s="9" t="s">
        <v>534</v>
      </c>
    </row>
    <row r="94" spans="1:28">
      <c r="A94" s="12" t="s">
        <v>507</v>
      </c>
      <c r="B94" s="12"/>
      <c r="C94" s="12"/>
      <c r="D94" s="12"/>
      <c r="E94" s="12">
        <v>91</v>
      </c>
      <c r="F94" s="12" t="s">
        <v>715</v>
      </c>
      <c r="G94" s="12" t="s">
        <v>716</v>
      </c>
      <c r="H94" s="12"/>
      <c r="I94" s="12"/>
      <c r="J94" s="12"/>
      <c r="K94" s="12"/>
      <c r="L94" s="12"/>
      <c r="M94" s="12"/>
      <c r="N94" s="12"/>
      <c r="O94" s="12"/>
      <c r="P94" s="12"/>
      <c r="Q94" s="12"/>
      <c r="R94" s="12"/>
      <c r="S94" s="12"/>
      <c r="T94" s="12"/>
      <c r="U94" s="12"/>
      <c r="V94" s="12"/>
      <c r="W94" s="12"/>
      <c r="X94" s="12"/>
      <c r="Y94" s="12"/>
      <c r="AB94" s="9" t="s">
        <v>534</v>
      </c>
    </row>
    <row r="95" spans="1:28">
      <c r="A95" s="12" t="s">
        <v>507</v>
      </c>
      <c r="B95" s="12"/>
      <c r="C95" s="12"/>
      <c r="D95" s="12"/>
      <c r="E95" s="12">
        <v>92</v>
      </c>
      <c r="F95" s="12" t="s">
        <v>717</v>
      </c>
      <c r="G95" s="12" t="s">
        <v>718</v>
      </c>
      <c r="H95" s="12"/>
      <c r="I95" s="12"/>
      <c r="J95" s="12"/>
      <c r="K95" s="12"/>
      <c r="L95" s="12"/>
      <c r="M95" s="12"/>
      <c r="N95" s="12"/>
      <c r="O95" s="12"/>
      <c r="P95" s="12"/>
      <c r="Q95" s="12"/>
      <c r="R95" s="12"/>
      <c r="S95" s="12"/>
      <c r="T95" s="12"/>
      <c r="U95" s="12"/>
      <c r="V95" s="12"/>
      <c r="W95" s="12"/>
      <c r="X95" s="12"/>
      <c r="Y95" s="12"/>
      <c r="AB95" s="9" t="s">
        <v>534</v>
      </c>
    </row>
    <row r="96" spans="1:28">
      <c r="A96" s="12" t="s">
        <v>507</v>
      </c>
      <c r="B96" s="12"/>
      <c r="C96" s="12"/>
      <c r="D96" s="12"/>
      <c r="E96" s="12">
        <v>93</v>
      </c>
      <c r="F96" s="12" t="s">
        <v>719</v>
      </c>
      <c r="G96" s="12" t="s">
        <v>720</v>
      </c>
      <c r="H96" s="12"/>
      <c r="I96" s="12"/>
      <c r="J96" s="12"/>
      <c r="K96" s="12"/>
      <c r="L96" s="12"/>
      <c r="M96" s="12"/>
      <c r="N96" s="12"/>
      <c r="O96" s="12"/>
      <c r="P96" s="12"/>
      <c r="Q96" s="12"/>
      <c r="R96" s="12"/>
      <c r="S96" s="12"/>
      <c r="T96" s="12"/>
      <c r="U96" s="12"/>
      <c r="V96" s="12"/>
      <c r="W96" s="12"/>
      <c r="X96" s="12"/>
      <c r="Y96" s="12"/>
      <c r="AB96" s="9" t="s">
        <v>534</v>
      </c>
    </row>
    <row r="97" spans="1:28">
      <c r="A97" s="12" t="s">
        <v>507</v>
      </c>
      <c r="B97" s="12">
        <v>4</v>
      </c>
      <c r="C97" s="12" t="s">
        <v>721</v>
      </c>
      <c r="D97" s="12"/>
      <c r="E97" s="12"/>
      <c r="F97" s="12"/>
      <c r="G97" s="12"/>
      <c r="H97" s="12"/>
      <c r="I97" s="12"/>
      <c r="J97" s="12"/>
      <c r="K97" s="12"/>
      <c r="L97" s="12"/>
      <c r="M97" s="12"/>
      <c r="N97" s="12"/>
      <c r="O97" s="12"/>
      <c r="P97" s="12"/>
      <c r="Q97" s="12"/>
      <c r="R97" s="12"/>
      <c r="S97" s="12"/>
      <c r="T97" s="12"/>
      <c r="U97" s="12"/>
      <c r="V97" s="12"/>
      <c r="W97" s="12"/>
      <c r="X97" s="12"/>
      <c r="Y97" s="12"/>
      <c r="AB97" s="9" t="s">
        <v>534</v>
      </c>
    </row>
    <row r="98" spans="1:28">
      <c r="A98" s="12" t="s">
        <v>511</v>
      </c>
      <c r="B98" s="12"/>
      <c r="C98" s="12"/>
      <c r="D98" s="12"/>
      <c r="E98" s="12"/>
      <c r="F98" s="12"/>
      <c r="G98" s="12"/>
      <c r="H98" s="12"/>
      <c r="I98" s="12"/>
      <c r="J98" s="12"/>
      <c r="K98" s="12"/>
      <c r="L98" s="12"/>
      <c r="M98" s="12"/>
      <c r="N98" s="12"/>
      <c r="O98" s="12"/>
      <c r="P98" s="12"/>
      <c r="Q98" s="12"/>
      <c r="R98" s="12"/>
      <c r="S98" s="12"/>
      <c r="T98" s="12"/>
      <c r="U98" s="12"/>
      <c r="V98" s="12"/>
      <c r="W98" s="12"/>
      <c r="X98" s="12"/>
      <c r="Y98" s="12"/>
      <c r="AB98" s="9" t="s">
        <v>534</v>
      </c>
    </row>
    <row r="99" spans="1:28">
      <c r="A99" s="12" t="s">
        <v>512</v>
      </c>
      <c r="B99" s="12"/>
      <c r="C99" s="12"/>
      <c r="D99" s="12"/>
      <c r="E99" s="12"/>
      <c r="F99" s="12"/>
      <c r="G99" s="12"/>
      <c r="H99" s="12"/>
      <c r="I99" s="12"/>
      <c r="J99" s="12"/>
      <c r="K99" s="12"/>
      <c r="L99" s="12"/>
      <c r="M99" s="12"/>
      <c r="N99" s="12"/>
      <c r="O99" s="12"/>
      <c r="P99" s="12"/>
      <c r="Q99" s="12"/>
      <c r="R99" s="12"/>
      <c r="S99" s="12"/>
      <c r="T99" s="12"/>
      <c r="U99" s="12"/>
      <c r="V99" s="12"/>
      <c r="W99" s="12"/>
      <c r="X99" s="12"/>
      <c r="Y99" s="12"/>
      <c r="AB99" s="9" t="s">
        <v>534</v>
      </c>
    </row>
    <row r="100" spans="1:28">
      <c r="A100" s="12" t="s">
        <v>508</v>
      </c>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AB100" s="9" t="s">
        <v>534</v>
      </c>
    </row>
    <row r="101" spans="1:28">
      <c r="A101" s="12" t="s">
        <v>509</v>
      </c>
      <c r="B101" s="12">
        <v>1</v>
      </c>
      <c r="C101" s="12" t="s">
        <v>494</v>
      </c>
      <c r="D101" s="12"/>
      <c r="E101" s="12">
        <v>251</v>
      </c>
      <c r="F101" s="12" t="s">
        <v>722</v>
      </c>
      <c r="G101" s="12" t="s">
        <v>723</v>
      </c>
      <c r="H101" s="12"/>
      <c r="I101" s="12"/>
      <c r="J101" s="12"/>
      <c r="K101" s="12"/>
      <c r="L101" s="12"/>
      <c r="M101" s="12"/>
      <c r="N101" s="12"/>
      <c r="O101" s="12"/>
      <c r="P101" s="12"/>
      <c r="Q101" s="12"/>
      <c r="R101" s="12"/>
      <c r="S101" s="12"/>
      <c r="T101" s="12"/>
      <c r="U101" s="12"/>
      <c r="V101" s="12"/>
      <c r="W101" s="12"/>
      <c r="X101" s="12"/>
      <c r="Y101" s="12"/>
      <c r="AB101" s="9" t="s">
        <v>534</v>
      </c>
    </row>
    <row r="102" spans="1:28" ht="30">
      <c r="A102" s="12" t="s">
        <v>509</v>
      </c>
      <c r="B102" s="12"/>
      <c r="C102" s="12"/>
      <c r="D102" s="12"/>
      <c r="E102" s="12">
        <v>252</v>
      </c>
      <c r="F102" s="12" t="s">
        <v>724</v>
      </c>
      <c r="G102" s="15" t="s">
        <v>725</v>
      </c>
      <c r="H102" s="12"/>
      <c r="I102" s="12"/>
      <c r="J102" s="12"/>
      <c r="K102" s="12"/>
      <c r="L102" s="12"/>
      <c r="M102" s="12"/>
      <c r="N102" s="12"/>
      <c r="O102" s="12"/>
      <c r="P102" s="12"/>
      <c r="Q102" s="12"/>
      <c r="R102" s="12"/>
      <c r="S102" s="12"/>
      <c r="T102" s="12"/>
      <c r="U102" s="12"/>
      <c r="V102" s="12"/>
      <c r="W102" s="12"/>
      <c r="X102" s="12"/>
      <c r="Y102" s="12"/>
      <c r="AB102" s="9" t="s">
        <v>534</v>
      </c>
    </row>
    <row r="103" spans="1:28" ht="30">
      <c r="A103" s="12" t="s">
        <v>509</v>
      </c>
      <c r="B103" s="12"/>
      <c r="C103" s="12"/>
      <c r="D103" s="12"/>
      <c r="E103" s="12">
        <v>253</v>
      </c>
      <c r="F103" s="15" t="s">
        <v>726</v>
      </c>
      <c r="G103" s="12" t="s">
        <v>727</v>
      </c>
      <c r="H103" s="12"/>
      <c r="I103" s="12"/>
      <c r="J103" s="12"/>
      <c r="K103" s="12"/>
      <c r="L103" s="12"/>
      <c r="M103" s="12"/>
      <c r="N103" s="12"/>
      <c r="O103" s="12"/>
      <c r="P103" s="12"/>
      <c r="Q103" s="12"/>
      <c r="R103" s="12"/>
      <c r="S103" s="12"/>
      <c r="T103" s="12"/>
      <c r="U103" s="12"/>
      <c r="V103" s="12"/>
      <c r="W103" s="12"/>
      <c r="X103" s="12"/>
      <c r="Y103" s="12"/>
      <c r="AB103" s="9" t="s">
        <v>534</v>
      </c>
    </row>
    <row r="104" spans="1:28" ht="30">
      <c r="A104" s="12" t="s">
        <v>509</v>
      </c>
      <c r="B104" s="12"/>
      <c r="C104" s="12"/>
      <c r="D104" s="12"/>
      <c r="E104" s="12">
        <v>254</v>
      </c>
      <c r="F104" s="12" t="s">
        <v>728</v>
      </c>
      <c r="G104" s="15" t="s">
        <v>729</v>
      </c>
      <c r="H104" s="12"/>
      <c r="I104" s="12"/>
      <c r="J104" s="12"/>
      <c r="K104" s="12"/>
      <c r="L104" s="12"/>
      <c r="M104" s="12"/>
      <c r="N104" s="12"/>
      <c r="O104" s="12"/>
      <c r="P104" s="12"/>
      <c r="Q104" s="12"/>
      <c r="R104" s="12"/>
      <c r="S104" s="12"/>
      <c r="T104" s="12"/>
      <c r="U104" s="12"/>
      <c r="V104" s="12"/>
      <c r="W104" s="12"/>
      <c r="X104" s="12"/>
      <c r="Y104" s="12"/>
      <c r="AB104" s="9" t="s">
        <v>534</v>
      </c>
    </row>
    <row r="105" spans="1:28" ht="30">
      <c r="A105" s="12" t="s">
        <v>509</v>
      </c>
      <c r="B105" s="12">
        <v>2</v>
      </c>
      <c r="C105" s="12" t="s">
        <v>509</v>
      </c>
      <c r="D105" s="12" t="s">
        <v>545</v>
      </c>
      <c r="E105" s="12">
        <v>255</v>
      </c>
      <c r="F105" s="12" t="s">
        <v>730</v>
      </c>
      <c r="G105" s="15" t="s">
        <v>731</v>
      </c>
      <c r="H105" s="12"/>
      <c r="I105" s="12"/>
      <c r="J105" s="12"/>
      <c r="K105" s="12"/>
      <c r="L105" s="12"/>
      <c r="M105" s="12"/>
      <c r="N105" s="12"/>
      <c r="O105" s="12"/>
      <c r="P105" s="12"/>
      <c r="Q105" s="12"/>
      <c r="R105" s="12"/>
      <c r="S105" s="12"/>
      <c r="T105" s="12"/>
      <c r="U105" s="12"/>
      <c r="V105" s="12"/>
      <c r="W105" s="12"/>
      <c r="X105" s="12"/>
      <c r="Y105" s="12"/>
      <c r="AB105" s="9" t="s">
        <v>534</v>
      </c>
    </row>
    <row r="106" spans="1:28" ht="30">
      <c r="A106" s="12" t="s">
        <v>509</v>
      </c>
      <c r="B106" s="12"/>
      <c r="C106" s="12"/>
      <c r="D106" s="12"/>
      <c r="E106" s="12">
        <v>256</v>
      </c>
      <c r="F106" s="12" t="s">
        <v>732</v>
      </c>
      <c r="G106" s="15" t="s">
        <v>731</v>
      </c>
      <c r="H106" s="12"/>
      <c r="I106" s="12"/>
      <c r="J106" s="12"/>
      <c r="K106" s="12"/>
      <c r="L106" s="12"/>
      <c r="M106" s="12"/>
      <c r="N106" s="12"/>
      <c r="O106" s="12"/>
      <c r="P106" s="12"/>
      <c r="Q106" s="12"/>
      <c r="R106" s="12"/>
      <c r="S106" s="12"/>
      <c r="T106" s="12"/>
      <c r="U106" s="12"/>
      <c r="V106" s="12"/>
      <c r="W106" s="12"/>
      <c r="X106" s="12"/>
      <c r="Y106" s="12"/>
      <c r="AB106" s="9" t="s">
        <v>534</v>
      </c>
    </row>
    <row r="107" spans="1:28">
      <c r="A107" s="12" t="s">
        <v>509</v>
      </c>
      <c r="B107" s="12"/>
      <c r="C107" s="12"/>
      <c r="D107" s="12"/>
      <c r="E107" s="12">
        <v>257</v>
      </c>
      <c r="F107" s="12" t="s">
        <v>733</v>
      </c>
      <c r="G107" s="12" t="s">
        <v>734</v>
      </c>
      <c r="H107" s="12"/>
      <c r="I107" s="12"/>
      <c r="J107" s="12"/>
      <c r="K107" s="12"/>
      <c r="L107" s="12"/>
      <c r="M107" s="12"/>
      <c r="N107" s="12"/>
      <c r="O107" s="12"/>
      <c r="P107" s="12"/>
      <c r="Q107" s="12"/>
      <c r="R107" s="12"/>
      <c r="S107" s="12"/>
      <c r="T107" s="12"/>
      <c r="U107" s="12"/>
      <c r="V107" s="12"/>
      <c r="W107" s="12"/>
      <c r="X107" s="12"/>
      <c r="Y107" s="12"/>
      <c r="AB107" s="9" t="s">
        <v>534</v>
      </c>
    </row>
    <row r="108" spans="1:28" ht="30">
      <c r="A108" s="12" t="s">
        <v>509</v>
      </c>
      <c r="B108" s="12"/>
      <c r="C108" s="12"/>
      <c r="D108" s="12"/>
      <c r="E108" s="12">
        <v>258</v>
      </c>
      <c r="F108" s="12" t="s">
        <v>735</v>
      </c>
      <c r="G108" s="15" t="s">
        <v>736</v>
      </c>
      <c r="H108" s="12"/>
      <c r="I108" s="12"/>
      <c r="J108" s="12"/>
      <c r="K108" s="12"/>
      <c r="L108" s="12"/>
      <c r="M108" s="12"/>
      <c r="N108" s="12"/>
      <c r="O108" s="12"/>
      <c r="P108" s="12"/>
      <c r="Q108" s="12"/>
      <c r="R108" s="12"/>
      <c r="S108" s="12"/>
      <c r="T108" s="12"/>
      <c r="U108" s="12"/>
      <c r="V108" s="12"/>
      <c r="W108" s="12"/>
      <c r="X108" s="12"/>
      <c r="Y108" s="12"/>
      <c r="AB108" s="9" t="s">
        <v>534</v>
      </c>
    </row>
    <row r="109" spans="1:28">
      <c r="A109" s="12" t="s">
        <v>509</v>
      </c>
      <c r="B109" s="12"/>
      <c r="C109" s="12"/>
      <c r="D109" s="12"/>
      <c r="E109" s="12">
        <v>259</v>
      </c>
      <c r="F109" s="12" t="s">
        <v>737</v>
      </c>
      <c r="G109" s="12" t="s">
        <v>738</v>
      </c>
      <c r="H109" s="12"/>
      <c r="I109" s="12"/>
      <c r="J109" s="12"/>
      <c r="K109" s="12"/>
      <c r="L109" s="12"/>
      <c r="M109" s="12"/>
      <c r="N109" s="12"/>
      <c r="O109" s="12"/>
      <c r="P109" s="12"/>
      <c r="Q109" s="12"/>
      <c r="R109" s="12"/>
      <c r="S109" s="12"/>
      <c r="T109" s="12"/>
      <c r="U109" s="12"/>
      <c r="V109" s="12"/>
      <c r="W109" s="12"/>
      <c r="X109" s="12"/>
      <c r="Y109" s="12"/>
      <c r="AB109" s="9" t="s">
        <v>534</v>
      </c>
    </row>
    <row r="110" spans="1:28">
      <c r="A110" s="12" t="s">
        <v>509</v>
      </c>
      <c r="B110" s="12"/>
      <c r="C110" s="12"/>
      <c r="D110" s="12"/>
      <c r="E110" s="12">
        <v>260</v>
      </c>
      <c r="F110" s="12" t="s">
        <v>739</v>
      </c>
      <c r="G110" s="12" t="s">
        <v>740</v>
      </c>
      <c r="H110" s="12"/>
      <c r="I110" s="12"/>
      <c r="J110" s="12"/>
      <c r="K110" s="12"/>
      <c r="L110" s="12"/>
      <c r="M110" s="12"/>
      <c r="N110" s="12"/>
      <c r="O110" s="12"/>
      <c r="P110" s="12"/>
      <c r="Q110" s="12"/>
      <c r="R110" s="12"/>
      <c r="S110" s="12"/>
      <c r="T110" s="12"/>
      <c r="U110" s="12"/>
      <c r="V110" s="12"/>
      <c r="W110" s="12"/>
      <c r="X110" s="12"/>
      <c r="Y110" s="12"/>
      <c r="AB110" s="9" t="s">
        <v>534</v>
      </c>
    </row>
    <row r="111" spans="1:28" ht="30">
      <c r="A111" s="12" t="s">
        <v>509</v>
      </c>
      <c r="B111" s="12"/>
      <c r="C111" s="12"/>
      <c r="D111" s="12"/>
      <c r="E111" s="12">
        <v>261</v>
      </c>
      <c r="F111" s="15" t="s">
        <v>741</v>
      </c>
      <c r="G111" s="12" t="s">
        <v>740</v>
      </c>
      <c r="H111" s="12"/>
      <c r="I111" s="12"/>
      <c r="J111" s="12"/>
      <c r="K111" s="12"/>
      <c r="L111" s="12"/>
      <c r="M111" s="12"/>
      <c r="N111" s="12"/>
      <c r="O111" s="12"/>
      <c r="P111" s="12"/>
      <c r="Q111" s="12"/>
      <c r="R111" s="12"/>
      <c r="S111" s="12"/>
      <c r="T111" s="12"/>
      <c r="U111" s="12"/>
      <c r="V111" s="12"/>
      <c r="W111" s="12"/>
      <c r="X111" s="12"/>
      <c r="Y111" s="12"/>
      <c r="AB111" s="9" t="s">
        <v>534</v>
      </c>
    </row>
    <row r="112" spans="1:28">
      <c r="A112" s="12" t="s">
        <v>509</v>
      </c>
      <c r="B112" s="12"/>
      <c r="C112" s="12"/>
      <c r="D112" s="12"/>
      <c r="E112" s="12">
        <v>262</v>
      </c>
      <c r="F112" s="12" t="s">
        <v>742</v>
      </c>
      <c r="G112" s="12" t="s">
        <v>743</v>
      </c>
      <c r="H112" s="12"/>
      <c r="I112" s="12"/>
      <c r="J112" s="12"/>
      <c r="K112" s="12"/>
      <c r="L112" s="12"/>
      <c r="M112" s="12"/>
      <c r="N112" s="12"/>
      <c r="O112" s="12"/>
      <c r="P112" s="12"/>
      <c r="Q112" s="12"/>
      <c r="R112" s="12"/>
      <c r="S112" s="12"/>
      <c r="T112" s="12"/>
      <c r="U112" s="12"/>
      <c r="V112" s="12"/>
      <c r="W112" s="12"/>
      <c r="X112" s="12"/>
      <c r="Y112" s="12"/>
      <c r="AB112" s="9" t="s">
        <v>534</v>
      </c>
    </row>
    <row r="113" spans="1:28">
      <c r="A113" s="12" t="s">
        <v>509</v>
      </c>
      <c r="B113" s="12">
        <v>3</v>
      </c>
      <c r="C113" s="12" t="s">
        <v>744</v>
      </c>
      <c r="D113" s="12" t="s">
        <v>545</v>
      </c>
      <c r="E113" s="12">
        <v>263</v>
      </c>
      <c r="F113" s="12" t="s">
        <v>745</v>
      </c>
      <c r="G113" s="12" t="s">
        <v>746</v>
      </c>
      <c r="H113" s="12"/>
      <c r="I113" s="12"/>
      <c r="J113" s="12"/>
      <c r="K113" s="12"/>
      <c r="L113" s="12"/>
      <c r="M113" s="12"/>
      <c r="N113" s="12"/>
      <c r="O113" s="12"/>
      <c r="P113" s="12"/>
      <c r="Q113" s="12"/>
      <c r="R113" s="12"/>
      <c r="S113" s="12"/>
      <c r="T113" s="12"/>
      <c r="U113" s="12"/>
      <c r="V113" s="12"/>
      <c r="W113" s="12"/>
      <c r="X113" s="12"/>
      <c r="Y113" s="12"/>
      <c r="AB113" s="9" t="s">
        <v>534</v>
      </c>
    </row>
    <row r="114" spans="1:28">
      <c r="A114" s="12" t="s">
        <v>509</v>
      </c>
      <c r="B114" s="12"/>
      <c r="C114" s="12"/>
      <c r="D114" s="12"/>
      <c r="E114" s="12">
        <v>264</v>
      </c>
      <c r="F114" s="12"/>
      <c r="G114" s="12" t="s">
        <v>747</v>
      </c>
      <c r="H114" s="12"/>
      <c r="I114" s="12"/>
      <c r="J114" s="12"/>
      <c r="K114" s="12"/>
      <c r="L114" s="12"/>
      <c r="M114" s="12"/>
      <c r="N114" s="12"/>
      <c r="O114" s="12"/>
      <c r="P114" s="12"/>
      <c r="Q114" s="12"/>
      <c r="R114" s="12"/>
      <c r="S114" s="12"/>
      <c r="T114" s="12"/>
      <c r="U114" s="12"/>
      <c r="V114" s="12"/>
      <c r="W114" s="12"/>
      <c r="X114" s="12"/>
      <c r="Y114" s="12"/>
      <c r="AB114" s="9" t="s">
        <v>534</v>
      </c>
    </row>
    <row r="115" spans="1:28">
      <c r="A115" s="12" t="s">
        <v>509</v>
      </c>
      <c r="B115" s="12"/>
      <c r="C115" s="12"/>
      <c r="D115" s="12"/>
      <c r="E115" s="12">
        <v>265</v>
      </c>
      <c r="F115" s="12"/>
      <c r="G115" s="12" t="s">
        <v>748</v>
      </c>
      <c r="H115" s="12"/>
      <c r="I115" s="12"/>
      <c r="J115" s="12"/>
      <c r="K115" s="12"/>
      <c r="L115" s="12"/>
      <c r="M115" s="12"/>
      <c r="N115" s="12"/>
      <c r="O115" s="12"/>
      <c r="P115" s="12"/>
      <c r="Q115" s="12"/>
      <c r="R115" s="12"/>
      <c r="S115" s="12"/>
      <c r="T115" s="12"/>
      <c r="U115" s="12"/>
      <c r="V115" s="12"/>
      <c r="W115" s="12"/>
      <c r="X115" s="12"/>
      <c r="Y115" s="12"/>
      <c r="AB115" s="9" t="s">
        <v>534</v>
      </c>
    </row>
    <row r="116" spans="1:28" ht="30">
      <c r="A116" s="12" t="s">
        <v>509</v>
      </c>
      <c r="B116" s="12"/>
      <c r="C116" s="12"/>
      <c r="D116" s="12"/>
      <c r="E116" s="12">
        <v>266</v>
      </c>
      <c r="F116" s="12"/>
      <c r="G116" s="15" t="s">
        <v>749</v>
      </c>
      <c r="H116" s="12"/>
      <c r="I116" s="12"/>
      <c r="J116" s="12"/>
      <c r="K116" s="12"/>
      <c r="L116" s="12"/>
      <c r="M116" s="12"/>
      <c r="N116" s="12"/>
      <c r="O116" s="12"/>
      <c r="P116" s="12"/>
      <c r="Q116" s="12"/>
      <c r="R116" s="12"/>
      <c r="S116" s="12"/>
      <c r="T116" s="12"/>
      <c r="U116" s="12"/>
      <c r="V116" s="12"/>
      <c r="W116" s="12"/>
      <c r="X116" s="12"/>
      <c r="Y116" s="12"/>
      <c r="AB116" s="9" t="s">
        <v>534</v>
      </c>
    </row>
    <row r="117" spans="1:28" ht="45">
      <c r="A117" s="12" t="s">
        <v>509</v>
      </c>
      <c r="B117" s="12"/>
      <c r="C117" s="12"/>
      <c r="D117" s="12"/>
      <c r="E117" s="12">
        <v>267</v>
      </c>
      <c r="F117" s="12" t="s">
        <v>750</v>
      </c>
      <c r="G117" s="15" t="s">
        <v>751</v>
      </c>
      <c r="H117" s="12"/>
      <c r="I117" s="12"/>
      <c r="J117" s="12"/>
      <c r="K117" s="12"/>
      <c r="L117" s="12"/>
      <c r="M117" s="12"/>
      <c r="N117" s="12"/>
      <c r="O117" s="12"/>
      <c r="P117" s="12"/>
      <c r="Q117" s="12"/>
      <c r="R117" s="12"/>
      <c r="S117" s="12"/>
      <c r="T117" s="12"/>
      <c r="U117" s="12"/>
      <c r="V117" s="12"/>
      <c r="W117" s="12"/>
      <c r="X117" s="12"/>
      <c r="Y117" s="12"/>
      <c r="AB117" s="9" t="s">
        <v>534</v>
      </c>
    </row>
    <row r="118" spans="1:28" ht="45">
      <c r="A118" s="12" t="s">
        <v>509</v>
      </c>
      <c r="B118" s="12"/>
      <c r="C118" s="12"/>
      <c r="D118" s="12"/>
      <c r="E118" s="12">
        <v>268</v>
      </c>
      <c r="F118" s="12" t="s">
        <v>752</v>
      </c>
      <c r="G118" s="15" t="s">
        <v>753</v>
      </c>
      <c r="H118" s="12"/>
      <c r="I118" s="12"/>
      <c r="J118" s="12"/>
      <c r="K118" s="12"/>
      <c r="L118" s="12"/>
      <c r="M118" s="12"/>
      <c r="N118" s="12"/>
      <c r="O118" s="12"/>
      <c r="P118" s="12"/>
      <c r="Q118" s="12"/>
      <c r="R118" s="12"/>
      <c r="S118" s="12"/>
      <c r="T118" s="12"/>
      <c r="U118" s="12"/>
      <c r="V118" s="12"/>
      <c r="W118" s="12"/>
      <c r="X118" s="12"/>
      <c r="Y118" s="12"/>
      <c r="AB118" s="9" t="s">
        <v>534</v>
      </c>
    </row>
    <row r="119" spans="1:28">
      <c r="A119" s="12" t="s">
        <v>509</v>
      </c>
      <c r="B119" s="12"/>
      <c r="C119" s="12"/>
      <c r="D119" s="12"/>
      <c r="E119" s="12">
        <v>269</v>
      </c>
      <c r="F119" s="12" t="s">
        <v>754</v>
      </c>
      <c r="G119" s="12" t="s">
        <v>755</v>
      </c>
      <c r="H119" s="12"/>
      <c r="I119" s="12"/>
      <c r="J119" s="12"/>
      <c r="K119" s="12"/>
      <c r="L119" s="12"/>
      <c r="M119" s="12"/>
      <c r="N119" s="12"/>
      <c r="O119" s="12"/>
      <c r="P119" s="12"/>
      <c r="Q119" s="12"/>
      <c r="R119" s="12"/>
      <c r="S119" s="12"/>
      <c r="T119" s="12"/>
      <c r="U119" s="12"/>
      <c r="V119" s="12"/>
      <c r="W119" s="12"/>
      <c r="X119" s="12"/>
      <c r="Y119" s="12"/>
      <c r="AB119" s="9" t="s">
        <v>534</v>
      </c>
    </row>
    <row r="120" spans="1:28">
      <c r="A120" s="12" t="s">
        <v>513</v>
      </c>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AB120" s="9" t="s">
        <v>534</v>
      </c>
    </row>
    <row r="121" spans="1:28">
      <c r="A121" s="12" t="s">
        <v>514</v>
      </c>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AB121" s="9" t="s">
        <v>534</v>
      </c>
    </row>
    <row r="122" spans="1:28">
      <c r="A122" s="12" t="s">
        <v>515</v>
      </c>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AB122" s="9" t="s">
        <v>534</v>
      </c>
    </row>
    <row r="123" spans="1:28">
      <c r="A123" s="12" t="s">
        <v>516</v>
      </c>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AB123" s="9" t="s">
        <v>534</v>
      </c>
    </row>
    <row r="124" spans="1:28">
      <c r="A124" s="12" t="s">
        <v>517</v>
      </c>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AB124" s="9" t="s">
        <v>534</v>
      </c>
    </row>
    <row r="125" spans="1:28">
      <c r="A125" s="12" t="s">
        <v>510</v>
      </c>
      <c r="B125" s="12">
        <v>3</v>
      </c>
      <c r="C125" s="12" t="s">
        <v>756</v>
      </c>
      <c r="D125" s="12" t="s">
        <v>757</v>
      </c>
      <c r="E125" s="12"/>
      <c r="F125" s="12"/>
      <c r="G125" s="12"/>
      <c r="H125" s="12"/>
      <c r="I125" s="12"/>
      <c r="J125" s="12"/>
      <c r="K125" s="12"/>
      <c r="L125" s="12"/>
      <c r="M125" s="12"/>
      <c r="N125" s="12"/>
      <c r="O125" s="12"/>
      <c r="P125" s="12"/>
      <c r="Q125" s="12"/>
      <c r="R125" s="12"/>
      <c r="S125" s="12"/>
      <c r="T125" s="12"/>
      <c r="U125" s="12"/>
      <c r="V125" s="12"/>
      <c r="W125" s="12"/>
      <c r="X125" s="12"/>
      <c r="Y125" s="12"/>
      <c r="AB125" s="9" t="s">
        <v>534</v>
      </c>
    </row>
    <row r="126" spans="1:28">
      <c r="A126" s="9" t="s">
        <v>534</v>
      </c>
      <c r="B126" s="9" t="s">
        <v>534</v>
      </c>
      <c r="C126" s="9" t="s">
        <v>534</v>
      </c>
      <c r="D126" s="9" t="s">
        <v>534</v>
      </c>
      <c r="E126" s="9" t="s">
        <v>534</v>
      </c>
      <c r="F126" s="9" t="s">
        <v>534</v>
      </c>
      <c r="G126" s="9" t="s">
        <v>534</v>
      </c>
      <c r="H126" s="9" t="s">
        <v>534</v>
      </c>
      <c r="I126" s="9" t="s">
        <v>534</v>
      </c>
      <c r="J126" s="9" t="s">
        <v>534</v>
      </c>
      <c r="K126" s="9" t="s">
        <v>534</v>
      </c>
      <c r="L126" s="9" t="s">
        <v>534</v>
      </c>
      <c r="M126" s="9" t="s">
        <v>534</v>
      </c>
      <c r="N126" s="9" t="s">
        <v>534</v>
      </c>
      <c r="O126" s="9" t="s">
        <v>534</v>
      </c>
      <c r="P126" s="9" t="s">
        <v>534</v>
      </c>
      <c r="Q126" s="9" t="s">
        <v>534</v>
      </c>
      <c r="R126" s="9" t="s">
        <v>534</v>
      </c>
      <c r="S126" s="9" t="s">
        <v>534</v>
      </c>
      <c r="T126" s="9" t="s">
        <v>534</v>
      </c>
      <c r="U126" s="9" t="s">
        <v>534</v>
      </c>
      <c r="V126" s="9" t="s">
        <v>534</v>
      </c>
      <c r="W126" s="9" t="s">
        <v>534</v>
      </c>
      <c r="X126" s="9" t="s">
        <v>534</v>
      </c>
      <c r="Y126" s="9" t="s">
        <v>534</v>
      </c>
      <c r="Z126" s="9" t="s">
        <v>534</v>
      </c>
      <c r="AA126" s="9" t="s">
        <v>534</v>
      </c>
      <c r="AB126" s="9" t="s">
        <v>534</v>
      </c>
    </row>
  </sheetData>
  <autoFilter ref="A3:AB3" xr:uid="{3EF79068-974E-4AC9-8849-A93124C9FD70}"/>
  <mergeCells count="19">
    <mergeCell ref="AA1:AA2"/>
    <mergeCell ref="P1:R1"/>
    <mergeCell ref="S1:V1"/>
    <mergeCell ref="W1:W2"/>
    <mergeCell ref="X1:X2"/>
    <mergeCell ref="Y1:Y2"/>
    <mergeCell ref="Z1:Z2"/>
    <mergeCell ref="G1:G2"/>
    <mergeCell ref="H1:H2"/>
    <mergeCell ref="I1:I2"/>
    <mergeCell ref="J1:J2"/>
    <mergeCell ref="K1:L1"/>
    <mergeCell ref="M1:N1"/>
    <mergeCell ref="A1:A2"/>
    <mergeCell ref="B1:B2"/>
    <mergeCell ref="C1:C2"/>
    <mergeCell ref="D1:D2"/>
    <mergeCell ref="E1:E2"/>
    <mergeCell ref="F1:F2"/>
  </mergeCells>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9973-D6A3-417C-90B1-EBF1ACA5D6D3}">
  <dimension ref="A3:B31"/>
  <sheetViews>
    <sheetView workbookViewId="0">
      <selection activeCell="B15" sqref="B15"/>
    </sheetView>
  </sheetViews>
  <sheetFormatPr defaultRowHeight="18"/>
  <cols>
    <col min="1" max="1" width="24.58203125" bestFit="1" customWidth="1"/>
    <col min="2" max="2" width="20.25" bestFit="1" customWidth="1"/>
  </cols>
  <sheetData>
    <row r="3" spans="1:2">
      <c r="A3" s="271" t="s">
        <v>786</v>
      </c>
      <c r="B3" s="271" t="s">
        <v>787</v>
      </c>
    </row>
    <row r="4" spans="1:2">
      <c r="A4" t="s">
        <v>781</v>
      </c>
      <c r="B4" t="s">
        <v>759</v>
      </c>
    </row>
    <row r="5" spans="1:2">
      <c r="B5" t="s">
        <v>763</v>
      </c>
    </row>
    <row r="6" spans="1:2">
      <c r="B6" t="s">
        <v>764</v>
      </c>
    </row>
    <row r="7" spans="1:2">
      <c r="B7" t="s">
        <v>765</v>
      </c>
    </row>
    <row r="8" spans="1:2">
      <c r="B8" t="s">
        <v>766</v>
      </c>
    </row>
    <row r="9" spans="1:2">
      <c r="B9" t="s">
        <v>769</v>
      </c>
    </row>
    <row r="10" spans="1:2">
      <c r="B10" t="s">
        <v>771</v>
      </c>
    </row>
    <row r="11" spans="1:2">
      <c r="B11" t="s">
        <v>772</v>
      </c>
    </row>
    <row r="12" spans="1:2">
      <c r="B12" t="s">
        <v>773</v>
      </c>
    </row>
    <row r="13" spans="1:2">
      <c r="A13" t="s">
        <v>780</v>
      </c>
      <c r="B13" t="s">
        <v>762</v>
      </c>
    </row>
    <row r="14" spans="1:2">
      <c r="B14" t="s">
        <v>764</v>
      </c>
    </row>
    <row r="15" spans="1:2">
      <c r="B15" t="s">
        <v>767</v>
      </c>
    </row>
    <row r="16" spans="1:2">
      <c r="B16" t="s">
        <v>768</v>
      </c>
    </row>
    <row r="17" spans="1:2">
      <c r="B17" t="s">
        <v>773</v>
      </c>
    </row>
    <row r="18" spans="1:2">
      <c r="A18" t="s">
        <v>770</v>
      </c>
      <c r="B18" t="s">
        <v>760</v>
      </c>
    </row>
    <row r="19" spans="1:2">
      <c r="B19" t="s">
        <v>769</v>
      </c>
    </row>
    <row r="20" spans="1:2">
      <c r="B20" t="s">
        <v>770</v>
      </c>
    </row>
    <row r="21" spans="1:2">
      <c r="B21" t="s">
        <v>773</v>
      </c>
    </row>
    <row r="22" spans="1:2">
      <c r="A22" t="s">
        <v>775</v>
      </c>
      <c r="B22" t="s">
        <v>773</v>
      </c>
    </row>
    <row r="23" spans="1:2">
      <c r="A23" t="s">
        <v>776</v>
      </c>
      <c r="B23" t="s">
        <v>773</v>
      </c>
    </row>
    <row r="24" spans="1:2">
      <c r="A24" t="s">
        <v>777</v>
      </c>
      <c r="B24" t="s">
        <v>773</v>
      </c>
    </row>
    <row r="25" spans="1:2">
      <c r="A25" t="s">
        <v>778</v>
      </c>
      <c r="B25" t="s">
        <v>773</v>
      </c>
    </row>
    <row r="26" spans="1:2">
      <c r="A26" t="s">
        <v>779</v>
      </c>
      <c r="B26" t="s">
        <v>773</v>
      </c>
    </row>
    <row r="27" spans="1:2">
      <c r="A27" t="s">
        <v>782</v>
      </c>
      <c r="B27" t="s">
        <v>773</v>
      </c>
    </row>
    <row r="28" spans="1:2">
      <c r="A28" t="s">
        <v>783</v>
      </c>
      <c r="B28" t="s">
        <v>773</v>
      </c>
    </row>
    <row r="29" spans="1:2">
      <c r="A29" t="s">
        <v>784</v>
      </c>
      <c r="B29" t="s">
        <v>773</v>
      </c>
    </row>
    <row r="30" spans="1:2">
      <c r="A30" t="s">
        <v>785</v>
      </c>
      <c r="B30" t="s">
        <v>761</v>
      </c>
    </row>
    <row r="31" spans="1:2">
      <c r="A31" t="s">
        <v>774</v>
      </c>
    </row>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6A71-44B2-4A6D-B1D1-1D09A4D3C0A5}">
  <dimension ref="B2:AV30"/>
  <sheetViews>
    <sheetView tabSelected="1" topLeftCell="A2" zoomScale="85" zoomScaleNormal="85" workbookViewId="0">
      <selection activeCell="AC22" sqref="AC22"/>
    </sheetView>
  </sheetViews>
  <sheetFormatPr defaultColWidth="3.08203125" defaultRowHeight="15"/>
  <cols>
    <col min="1" max="16384" width="3.08203125" style="1"/>
  </cols>
  <sheetData>
    <row r="2" spans="2:48" ht="15" customHeight="1">
      <c r="B2" s="3"/>
      <c r="C2" s="7"/>
      <c r="D2" s="7"/>
      <c r="E2" s="7"/>
      <c r="F2" s="7"/>
      <c r="G2" s="7"/>
      <c r="H2" s="7"/>
      <c r="I2" s="7"/>
      <c r="J2" s="7"/>
      <c r="K2" s="7"/>
      <c r="L2" s="7"/>
      <c r="M2" s="7"/>
      <c r="N2" s="7"/>
      <c r="O2" s="7"/>
      <c r="P2" s="7"/>
      <c r="Q2" s="7"/>
      <c r="R2" s="4"/>
      <c r="S2" s="201" t="s">
        <v>3</v>
      </c>
      <c r="T2" s="183" t="s">
        <v>4</v>
      </c>
      <c r="U2" s="184"/>
      <c r="V2" s="184"/>
      <c r="W2" s="184"/>
      <c r="X2" s="184"/>
      <c r="Y2" s="184"/>
      <c r="Z2" s="184"/>
      <c r="AA2" s="184"/>
      <c r="AB2" s="185"/>
      <c r="AC2" s="183" t="s">
        <v>15</v>
      </c>
      <c r="AD2" s="184"/>
      <c r="AE2" s="184"/>
      <c r="AF2" s="184"/>
      <c r="AG2" s="185"/>
      <c r="AH2" s="196" t="s">
        <v>22</v>
      </c>
      <c r="AI2" s="196"/>
      <c r="AJ2" s="196"/>
      <c r="AK2" s="196"/>
      <c r="AL2" s="196"/>
      <c r="AM2" s="196"/>
      <c r="AN2" s="196"/>
      <c r="AO2" s="196"/>
      <c r="AP2" s="196"/>
      <c r="AQ2" s="196"/>
      <c r="AR2" s="196"/>
      <c r="AS2" s="196"/>
      <c r="AT2" s="196"/>
      <c r="AU2" s="196"/>
      <c r="AV2" s="196"/>
    </row>
    <row r="3" spans="2:48">
      <c r="B3" s="5"/>
      <c r="C3" s="2"/>
      <c r="D3" s="9"/>
      <c r="E3" s="9"/>
      <c r="F3" s="9"/>
      <c r="G3" s="9"/>
      <c r="H3" s="9"/>
      <c r="I3" s="9"/>
      <c r="J3" s="9"/>
      <c r="K3" s="9"/>
      <c r="L3" s="9"/>
      <c r="M3" s="9"/>
      <c r="N3" s="9"/>
      <c r="O3" s="9"/>
      <c r="P3" s="9"/>
      <c r="Q3" s="9"/>
      <c r="R3" s="10"/>
      <c r="S3" s="201"/>
      <c r="T3" s="186" t="s">
        <v>5</v>
      </c>
      <c r="U3" s="187"/>
      <c r="V3" s="187"/>
      <c r="W3" s="187"/>
      <c r="X3" s="187"/>
      <c r="Y3" s="187"/>
      <c r="Z3" s="187"/>
      <c r="AA3" s="187"/>
      <c r="AB3" s="187"/>
      <c r="AC3" s="187"/>
      <c r="AD3" s="187"/>
      <c r="AE3" s="187"/>
      <c r="AF3" s="187"/>
      <c r="AG3" s="187"/>
      <c r="AH3" s="188" t="s">
        <v>16</v>
      </c>
      <c r="AI3" s="188"/>
      <c r="AJ3" s="188"/>
      <c r="AK3" s="188" t="s">
        <v>18</v>
      </c>
      <c r="AL3" s="188"/>
      <c r="AM3" s="188"/>
      <c r="AN3" s="188" t="s">
        <v>20</v>
      </c>
      <c r="AO3" s="188"/>
      <c r="AP3" s="188"/>
      <c r="AQ3" s="188" t="s">
        <v>20</v>
      </c>
      <c r="AR3" s="188"/>
      <c r="AS3" s="188"/>
      <c r="AT3" s="188" t="s">
        <v>20</v>
      </c>
      <c r="AU3" s="188"/>
      <c r="AV3" s="188"/>
    </row>
    <row r="4" spans="2:48" ht="15" customHeight="1">
      <c r="B4" s="5"/>
      <c r="D4" s="2"/>
      <c r="R4" s="6"/>
      <c r="S4" s="201"/>
      <c r="T4" s="191" t="s">
        <v>436</v>
      </c>
      <c r="U4" s="191" t="s">
        <v>437</v>
      </c>
      <c r="V4" s="191" t="s">
        <v>438</v>
      </c>
      <c r="W4" s="192" t="s">
        <v>439</v>
      </c>
      <c r="X4" s="192" t="s">
        <v>440</v>
      </c>
      <c r="Y4" s="192" t="s">
        <v>441</v>
      </c>
      <c r="Z4" s="192" t="s">
        <v>442</v>
      </c>
      <c r="AA4" s="192" t="s">
        <v>443</v>
      </c>
      <c r="AB4" s="192" t="s">
        <v>444</v>
      </c>
      <c r="AC4" s="191" t="s">
        <v>445</v>
      </c>
      <c r="AD4" s="191" t="s">
        <v>12</v>
      </c>
      <c r="AE4" s="191" t="s">
        <v>13</v>
      </c>
      <c r="AF4" s="191" t="s">
        <v>446</v>
      </c>
      <c r="AG4" s="191" t="s">
        <v>447</v>
      </c>
      <c r="AH4" s="189" t="s">
        <v>448</v>
      </c>
      <c r="AI4" s="190"/>
      <c r="AJ4" s="190"/>
      <c r="AK4" s="197" t="s">
        <v>19</v>
      </c>
      <c r="AL4" s="198"/>
      <c r="AM4" s="198"/>
      <c r="AN4" s="195" t="s">
        <v>449</v>
      </c>
      <c r="AO4" s="195"/>
      <c r="AP4" s="195"/>
      <c r="AQ4" s="195" t="s">
        <v>450</v>
      </c>
      <c r="AR4" s="195"/>
      <c r="AS4" s="195"/>
      <c r="AT4" s="195" t="s">
        <v>451</v>
      </c>
      <c r="AU4" s="195"/>
      <c r="AV4" s="195"/>
    </row>
    <row r="5" spans="2:48" ht="15" customHeight="1">
      <c r="B5" s="5"/>
      <c r="E5" s="2"/>
      <c r="R5" s="6"/>
      <c r="S5" s="201"/>
      <c r="T5" s="191"/>
      <c r="U5" s="191"/>
      <c r="V5" s="191"/>
      <c r="W5" s="219"/>
      <c r="X5" s="219"/>
      <c r="Y5" s="219"/>
      <c r="Z5" s="219"/>
      <c r="AA5" s="219"/>
      <c r="AB5" s="219"/>
      <c r="AC5" s="191"/>
      <c r="AD5" s="191"/>
      <c r="AE5" s="191"/>
      <c r="AF5" s="191"/>
      <c r="AG5" s="191"/>
      <c r="AH5" s="189"/>
      <c r="AI5" s="190"/>
      <c r="AJ5" s="190"/>
      <c r="AK5" s="199"/>
      <c r="AL5" s="200"/>
      <c r="AM5" s="200"/>
      <c r="AN5" s="195"/>
      <c r="AO5" s="195"/>
      <c r="AP5" s="195"/>
      <c r="AQ5" s="195"/>
      <c r="AR5" s="195"/>
      <c r="AS5" s="195"/>
      <c r="AT5" s="195"/>
      <c r="AU5" s="195"/>
      <c r="AV5" s="195"/>
    </row>
    <row r="6" spans="2:48" ht="15" customHeight="1">
      <c r="B6" s="5"/>
      <c r="E6" s="272"/>
      <c r="F6" s="2"/>
      <c r="M6" s="1" t="s">
        <v>9</v>
      </c>
      <c r="R6" s="6"/>
      <c r="S6" s="201"/>
      <c r="T6" s="191"/>
      <c r="U6" s="191"/>
      <c r="V6" s="191"/>
      <c r="W6" s="219"/>
      <c r="X6" s="219"/>
      <c r="Y6" s="219"/>
      <c r="Z6" s="219"/>
      <c r="AA6" s="219"/>
      <c r="AB6" s="219"/>
      <c r="AC6" s="191"/>
      <c r="AD6" s="191"/>
      <c r="AE6" s="191"/>
      <c r="AF6" s="191"/>
      <c r="AG6" s="191"/>
      <c r="AH6" s="189"/>
      <c r="AI6" s="190"/>
      <c r="AJ6" s="190"/>
      <c r="AK6" s="199"/>
      <c r="AL6" s="200"/>
      <c r="AM6" s="200"/>
      <c r="AN6" s="195"/>
      <c r="AO6" s="195"/>
      <c r="AP6" s="195"/>
      <c r="AQ6" s="195"/>
      <c r="AR6" s="195"/>
      <c r="AS6" s="195"/>
      <c r="AT6" s="195"/>
      <c r="AU6" s="195"/>
      <c r="AV6" s="195"/>
    </row>
    <row r="7" spans="2:48" ht="15" customHeight="1">
      <c r="B7" s="5"/>
      <c r="G7" s="2"/>
      <c r="R7" s="6"/>
      <c r="S7" s="201"/>
      <c r="T7" s="191"/>
      <c r="U7" s="191"/>
      <c r="V7" s="191"/>
      <c r="W7" s="219"/>
      <c r="X7" s="219"/>
      <c r="Y7" s="219"/>
      <c r="Z7" s="219"/>
      <c r="AA7" s="219"/>
      <c r="AB7" s="219"/>
      <c r="AC7" s="191"/>
      <c r="AD7" s="191"/>
      <c r="AE7" s="191"/>
      <c r="AF7" s="191"/>
      <c r="AG7" s="191"/>
      <c r="AH7" s="189"/>
      <c r="AI7" s="190"/>
      <c r="AJ7" s="190"/>
      <c r="AK7" s="199"/>
      <c r="AL7" s="200"/>
      <c r="AM7" s="200"/>
      <c r="AN7" s="195"/>
      <c r="AO7" s="195"/>
      <c r="AP7" s="195"/>
      <c r="AQ7" s="195"/>
      <c r="AR7" s="195"/>
      <c r="AS7" s="195"/>
      <c r="AT7" s="195"/>
      <c r="AU7" s="195"/>
      <c r="AV7" s="195"/>
    </row>
    <row r="8" spans="2:48" ht="15" customHeight="1">
      <c r="B8" s="5"/>
      <c r="F8" s="272"/>
      <c r="H8" s="2"/>
      <c r="R8" s="6"/>
      <c r="S8" s="201"/>
      <c r="T8" s="191"/>
      <c r="U8" s="191"/>
      <c r="V8" s="191"/>
      <c r="W8" s="219"/>
      <c r="X8" s="219"/>
      <c r="Y8" s="219"/>
      <c r="Z8" s="219"/>
      <c r="AA8" s="219"/>
      <c r="AB8" s="219"/>
      <c r="AC8" s="191"/>
      <c r="AD8" s="191"/>
      <c r="AE8" s="191"/>
      <c r="AF8" s="191"/>
      <c r="AG8" s="191"/>
      <c r="AH8" s="189"/>
      <c r="AI8" s="190"/>
      <c r="AJ8" s="190"/>
      <c r="AK8" s="199"/>
      <c r="AL8" s="200"/>
      <c r="AM8" s="200"/>
      <c r="AN8" s="195"/>
      <c r="AO8" s="195"/>
      <c r="AP8" s="195"/>
      <c r="AQ8" s="195"/>
      <c r="AR8" s="195"/>
      <c r="AS8" s="195"/>
      <c r="AT8" s="195"/>
      <c r="AU8" s="195"/>
      <c r="AV8" s="195"/>
    </row>
    <row r="9" spans="2:48" ht="15" customHeight="1">
      <c r="B9" s="5"/>
      <c r="F9" s="272"/>
      <c r="I9" s="2"/>
      <c r="R9" s="6"/>
      <c r="S9" s="201"/>
      <c r="T9" s="191"/>
      <c r="U9" s="191"/>
      <c r="V9" s="191"/>
      <c r="W9" s="219"/>
      <c r="X9" s="219"/>
      <c r="Y9" s="219"/>
      <c r="Z9" s="219"/>
      <c r="AA9" s="219"/>
      <c r="AB9" s="219"/>
      <c r="AC9" s="191"/>
      <c r="AD9" s="191"/>
      <c r="AE9" s="191"/>
      <c r="AF9" s="191"/>
      <c r="AG9" s="191"/>
      <c r="AH9" s="189"/>
      <c r="AI9" s="190"/>
      <c r="AJ9" s="190"/>
      <c r="AK9" s="199"/>
      <c r="AL9" s="200"/>
      <c r="AM9" s="200"/>
      <c r="AN9" s="195"/>
      <c r="AO9" s="195"/>
      <c r="AP9" s="195"/>
      <c r="AQ9" s="195"/>
      <c r="AR9" s="195"/>
      <c r="AS9" s="195"/>
      <c r="AT9" s="195"/>
      <c r="AU9" s="195"/>
      <c r="AV9" s="195"/>
    </row>
    <row r="10" spans="2:48" ht="15" customHeight="1">
      <c r="B10" s="5"/>
      <c r="F10" s="272"/>
      <c r="J10" s="2"/>
      <c r="R10" s="6"/>
      <c r="S10" s="201"/>
      <c r="T10" s="191"/>
      <c r="U10" s="191"/>
      <c r="V10" s="191"/>
      <c r="W10" s="219"/>
      <c r="X10" s="219"/>
      <c r="Y10" s="219"/>
      <c r="Z10" s="219"/>
      <c r="AA10" s="219"/>
      <c r="AB10" s="219"/>
      <c r="AC10" s="191"/>
      <c r="AD10" s="191"/>
      <c r="AE10" s="191"/>
      <c r="AF10" s="191"/>
      <c r="AG10" s="191"/>
      <c r="AH10" s="189"/>
      <c r="AI10" s="190"/>
      <c r="AJ10" s="190"/>
      <c r="AK10" s="199"/>
      <c r="AL10" s="200"/>
      <c r="AM10" s="200"/>
      <c r="AN10" s="195"/>
      <c r="AO10" s="195"/>
      <c r="AP10" s="195"/>
      <c r="AQ10" s="195"/>
      <c r="AR10" s="195"/>
      <c r="AS10" s="195"/>
      <c r="AT10" s="195"/>
      <c r="AU10" s="195"/>
      <c r="AV10" s="195"/>
    </row>
    <row r="11" spans="2:48" ht="15" customHeight="1">
      <c r="B11" s="5"/>
      <c r="F11" s="272"/>
      <c r="K11" s="2"/>
      <c r="R11" s="6"/>
      <c r="S11" s="201"/>
      <c r="T11" s="191"/>
      <c r="U11" s="191"/>
      <c r="V11" s="191"/>
      <c r="W11" s="219"/>
      <c r="X11" s="219"/>
      <c r="Y11" s="219"/>
      <c r="Z11" s="219"/>
      <c r="AA11" s="219"/>
      <c r="AB11" s="219"/>
      <c r="AC11" s="191"/>
      <c r="AD11" s="191"/>
      <c r="AE11" s="191"/>
      <c r="AF11" s="191"/>
      <c r="AG11" s="191"/>
      <c r="AH11" s="189"/>
      <c r="AI11" s="190"/>
      <c r="AJ11" s="190"/>
      <c r="AK11" s="199"/>
      <c r="AL11" s="200"/>
      <c r="AM11" s="200"/>
      <c r="AN11" s="195"/>
      <c r="AO11" s="195"/>
      <c r="AP11" s="195"/>
      <c r="AQ11" s="195"/>
      <c r="AR11" s="195"/>
      <c r="AS11" s="195"/>
      <c r="AT11" s="195"/>
      <c r="AU11" s="195"/>
      <c r="AV11" s="195"/>
    </row>
    <row r="12" spans="2:48" ht="15" customHeight="1">
      <c r="B12" s="5"/>
      <c r="F12" s="272"/>
      <c r="L12" s="2"/>
      <c r="R12" s="6"/>
      <c r="S12" s="201"/>
      <c r="T12" s="191"/>
      <c r="U12" s="191"/>
      <c r="V12" s="191"/>
      <c r="W12" s="219"/>
      <c r="X12" s="219"/>
      <c r="Y12" s="219"/>
      <c r="Z12" s="219"/>
      <c r="AA12" s="219"/>
      <c r="AB12" s="219"/>
      <c r="AC12" s="191"/>
      <c r="AD12" s="191"/>
      <c r="AE12" s="191"/>
      <c r="AF12" s="191"/>
      <c r="AG12" s="191"/>
      <c r="AH12" s="189"/>
      <c r="AI12" s="190"/>
      <c r="AJ12" s="190"/>
      <c r="AK12" s="199"/>
      <c r="AL12" s="200"/>
      <c r="AM12" s="200"/>
      <c r="AN12" s="195"/>
      <c r="AO12" s="195"/>
      <c r="AP12" s="195"/>
      <c r="AQ12" s="195"/>
      <c r="AR12" s="195"/>
      <c r="AS12" s="195"/>
      <c r="AT12" s="195"/>
      <c r="AU12" s="195"/>
      <c r="AV12" s="195"/>
    </row>
    <row r="13" spans="2:48" ht="15" customHeight="1">
      <c r="B13" s="5"/>
      <c r="E13" s="1" t="s">
        <v>0</v>
      </c>
      <c r="F13" s="272"/>
      <c r="M13" s="2"/>
      <c r="R13" s="6"/>
      <c r="S13" s="201"/>
      <c r="T13" s="191"/>
      <c r="U13" s="191"/>
      <c r="V13" s="191"/>
      <c r="W13" s="219"/>
      <c r="X13" s="219"/>
      <c r="Y13" s="219"/>
      <c r="Z13" s="219"/>
      <c r="AA13" s="219"/>
      <c r="AB13" s="219"/>
      <c r="AC13" s="191"/>
      <c r="AD13" s="191"/>
      <c r="AE13" s="191"/>
      <c r="AF13" s="191"/>
      <c r="AG13" s="191"/>
      <c r="AH13" s="189"/>
      <c r="AI13" s="190"/>
      <c r="AJ13" s="190"/>
      <c r="AK13" s="199"/>
      <c r="AL13" s="200"/>
      <c r="AM13" s="200"/>
      <c r="AN13" s="195"/>
      <c r="AO13" s="195"/>
      <c r="AP13" s="195"/>
      <c r="AQ13" s="195"/>
      <c r="AR13" s="195"/>
      <c r="AS13" s="195"/>
      <c r="AT13" s="195"/>
      <c r="AU13" s="195"/>
      <c r="AV13" s="195"/>
    </row>
    <row r="14" spans="2:48" ht="15" customHeight="1">
      <c r="B14" s="5"/>
      <c r="F14" s="272"/>
      <c r="N14" s="2"/>
      <c r="O14" s="272"/>
      <c r="R14" s="6"/>
      <c r="S14" s="201"/>
      <c r="T14" s="191"/>
      <c r="U14" s="191"/>
      <c r="V14" s="191"/>
      <c r="W14" s="219"/>
      <c r="X14" s="219"/>
      <c r="Y14" s="219"/>
      <c r="Z14" s="219"/>
      <c r="AA14" s="219"/>
      <c r="AB14" s="219"/>
      <c r="AC14" s="191"/>
      <c r="AD14" s="191"/>
      <c r="AE14" s="191"/>
      <c r="AF14" s="191"/>
      <c r="AG14" s="191"/>
      <c r="AH14" s="189"/>
      <c r="AI14" s="190"/>
      <c r="AJ14" s="190"/>
      <c r="AK14" s="199"/>
      <c r="AL14" s="200"/>
      <c r="AM14" s="200"/>
      <c r="AN14" s="195"/>
      <c r="AO14" s="195"/>
      <c r="AP14" s="195"/>
      <c r="AQ14" s="195"/>
      <c r="AR14" s="195"/>
      <c r="AS14" s="195"/>
      <c r="AT14" s="195"/>
      <c r="AU14" s="195"/>
      <c r="AV14" s="195"/>
    </row>
    <row r="15" spans="2:48" ht="15" customHeight="1">
      <c r="B15" s="5"/>
      <c r="H15" s="272"/>
      <c r="I15" s="272"/>
      <c r="J15" s="272"/>
      <c r="K15" s="272"/>
      <c r="L15" s="272"/>
      <c r="M15" s="272"/>
      <c r="N15" s="272"/>
      <c r="O15" s="2"/>
      <c r="R15" s="6"/>
      <c r="S15" s="201"/>
      <c r="T15" s="191"/>
      <c r="U15" s="191"/>
      <c r="V15" s="191"/>
      <c r="W15" s="219"/>
      <c r="X15" s="219"/>
      <c r="Y15" s="219"/>
      <c r="Z15" s="219"/>
      <c r="AA15" s="219"/>
      <c r="AB15" s="219"/>
      <c r="AC15" s="191"/>
      <c r="AD15" s="191"/>
      <c r="AE15" s="191"/>
      <c r="AF15" s="191"/>
      <c r="AG15" s="191"/>
      <c r="AH15" s="189"/>
      <c r="AI15" s="190"/>
      <c r="AJ15" s="190"/>
      <c r="AK15" s="199"/>
      <c r="AL15" s="200"/>
      <c r="AM15" s="200"/>
      <c r="AN15" s="195"/>
      <c r="AO15" s="195"/>
      <c r="AP15" s="195"/>
      <c r="AQ15" s="195"/>
      <c r="AR15" s="195"/>
      <c r="AS15" s="195"/>
      <c r="AT15" s="195"/>
      <c r="AU15" s="195"/>
      <c r="AV15" s="195"/>
    </row>
    <row r="16" spans="2:48">
      <c r="B16" s="5"/>
      <c r="P16" s="2"/>
      <c r="R16" s="6"/>
      <c r="S16" s="201"/>
      <c r="T16" s="191"/>
      <c r="U16" s="191"/>
      <c r="V16" s="191"/>
      <c r="W16" s="219"/>
      <c r="X16" s="219"/>
      <c r="Y16" s="219"/>
      <c r="Z16" s="219"/>
      <c r="AA16" s="219"/>
      <c r="AB16" s="219"/>
      <c r="AC16" s="191"/>
      <c r="AD16" s="191"/>
      <c r="AE16" s="191"/>
      <c r="AF16" s="191"/>
      <c r="AG16" s="191"/>
      <c r="AH16" s="189"/>
      <c r="AI16" s="190"/>
      <c r="AJ16" s="190"/>
      <c r="AK16" s="199"/>
      <c r="AL16" s="200"/>
      <c r="AM16" s="200"/>
      <c r="AN16" s="195"/>
      <c r="AO16" s="195"/>
      <c r="AP16" s="195"/>
      <c r="AQ16" s="195"/>
      <c r="AR16" s="195"/>
      <c r="AS16" s="195"/>
      <c r="AT16" s="195"/>
      <c r="AU16" s="195"/>
      <c r="AV16" s="195"/>
    </row>
    <row r="17" spans="2:48" ht="15" customHeight="1">
      <c r="B17" s="8"/>
      <c r="C17" s="9"/>
      <c r="D17" s="9"/>
      <c r="E17" s="9"/>
      <c r="Q17" s="2"/>
      <c r="R17" s="6"/>
      <c r="S17" s="201"/>
      <c r="T17" s="191"/>
      <c r="U17" s="191"/>
      <c r="V17" s="191"/>
      <c r="W17" s="219"/>
      <c r="X17" s="219"/>
      <c r="Y17" s="219"/>
      <c r="Z17" s="219"/>
      <c r="AA17" s="219"/>
      <c r="AB17" s="219"/>
      <c r="AC17" s="191"/>
      <c r="AD17" s="191"/>
      <c r="AE17" s="191"/>
      <c r="AF17" s="191"/>
      <c r="AG17" s="191"/>
      <c r="AH17" s="189"/>
      <c r="AI17" s="190"/>
      <c r="AJ17" s="190"/>
      <c r="AK17" s="199"/>
      <c r="AL17" s="200"/>
      <c r="AM17" s="200"/>
      <c r="AN17" s="195"/>
      <c r="AO17" s="195"/>
      <c r="AP17" s="195"/>
      <c r="AQ17" s="195"/>
      <c r="AR17" s="195"/>
      <c r="AS17" s="195"/>
      <c r="AT17" s="195"/>
      <c r="AU17" s="195"/>
      <c r="AV17" s="195"/>
    </row>
    <row r="18" spans="2:48">
      <c r="B18" s="273"/>
      <c r="C18" s="274"/>
      <c r="D18" s="274"/>
      <c r="E18" s="274"/>
      <c r="F18" s="274"/>
      <c r="G18" s="274"/>
      <c r="H18" s="274"/>
      <c r="I18" s="274"/>
      <c r="J18" s="274"/>
      <c r="K18" s="274"/>
      <c r="L18" s="274"/>
      <c r="M18" s="274"/>
      <c r="N18" s="274"/>
      <c r="O18" s="274"/>
      <c r="P18" s="274"/>
      <c r="Q18" s="274"/>
      <c r="R18" s="275"/>
      <c r="S18" s="202"/>
      <c r="T18" s="192"/>
      <c r="U18" s="192"/>
      <c r="V18" s="192"/>
      <c r="W18" s="220"/>
      <c r="X18" s="220"/>
      <c r="Y18" s="220"/>
      <c r="Z18" s="220"/>
      <c r="AA18" s="220"/>
      <c r="AB18" s="220"/>
      <c r="AC18" s="192"/>
      <c r="AD18" s="192"/>
      <c r="AE18" s="192"/>
      <c r="AF18" s="192"/>
      <c r="AG18" s="192"/>
      <c r="AH18" s="189"/>
      <c r="AI18" s="190"/>
      <c r="AJ18" s="190"/>
      <c r="AK18" s="199"/>
      <c r="AL18" s="200"/>
      <c r="AM18" s="200"/>
      <c r="AN18" s="195"/>
      <c r="AO18" s="195"/>
      <c r="AP18" s="195"/>
      <c r="AQ18" s="195"/>
      <c r="AR18" s="195"/>
      <c r="AS18" s="195"/>
      <c r="AT18" s="195"/>
      <c r="AU18" s="195"/>
      <c r="AV18" s="195"/>
    </row>
    <row r="19" spans="2:48">
      <c r="B19" s="278" t="s">
        <v>788</v>
      </c>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7"/>
    </row>
    <row r="20" spans="2:48">
      <c r="B20" s="279"/>
      <c r="C20" s="280"/>
      <c r="D20" s="280"/>
      <c r="E20" s="283" t="s">
        <v>789</v>
      </c>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5"/>
    </row>
    <row r="21" spans="2:48">
      <c r="B21" s="279"/>
      <c r="C21" s="280"/>
      <c r="D21" s="280"/>
      <c r="E21" s="286"/>
      <c r="F21" s="287"/>
      <c r="G21" s="290" t="s">
        <v>790</v>
      </c>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2"/>
    </row>
    <row r="22" spans="2:48">
      <c r="B22" s="279"/>
      <c r="C22" s="280"/>
      <c r="D22" s="280"/>
      <c r="E22" s="286"/>
      <c r="F22" s="287"/>
      <c r="G22" s="293"/>
      <c r="H22" s="294"/>
      <c r="I22" s="278" t="s">
        <v>791</v>
      </c>
      <c r="J22" s="276"/>
      <c r="K22" s="276"/>
      <c r="L22" s="276"/>
      <c r="M22" s="276"/>
      <c r="N22" s="276"/>
      <c r="O22" s="276"/>
      <c r="P22" s="276"/>
      <c r="Q22" s="276"/>
      <c r="R22" s="276"/>
      <c r="S22" s="297"/>
      <c r="T22" s="7"/>
      <c r="U22" s="7"/>
      <c r="V22" s="7"/>
      <c r="W22" s="7"/>
      <c r="X22" s="7"/>
      <c r="Y22" s="7"/>
      <c r="Z22" s="7"/>
      <c r="AA22" s="7"/>
      <c r="AB22" s="7"/>
      <c r="AC22" s="297"/>
      <c r="AD22" s="7"/>
      <c r="AE22" s="7"/>
      <c r="AF22" s="7"/>
      <c r="AG22" s="7"/>
      <c r="AH22" s="297"/>
      <c r="AI22" s="7"/>
      <c r="AJ22" s="7"/>
      <c r="AK22" s="7"/>
      <c r="AL22" s="7"/>
      <c r="AM22" s="7"/>
      <c r="AN22" s="7"/>
      <c r="AO22" s="7"/>
      <c r="AP22" s="7"/>
      <c r="AQ22" s="7"/>
      <c r="AR22" s="7"/>
      <c r="AS22" s="7"/>
      <c r="AT22" s="7"/>
      <c r="AU22" s="7"/>
      <c r="AV22" s="4"/>
    </row>
    <row r="23" spans="2:48">
      <c r="B23" s="279"/>
      <c r="C23" s="280"/>
      <c r="D23" s="280"/>
      <c r="E23" s="286"/>
      <c r="F23" s="287"/>
      <c r="G23" s="293"/>
      <c r="H23" s="294"/>
      <c r="I23" s="279" t="s">
        <v>792</v>
      </c>
      <c r="J23" s="280"/>
      <c r="K23" s="280"/>
      <c r="L23" s="280"/>
      <c r="M23" s="280"/>
      <c r="N23" s="280"/>
      <c r="O23" s="280"/>
      <c r="P23" s="280"/>
      <c r="Q23" s="280"/>
      <c r="R23" s="280"/>
      <c r="S23" s="5"/>
      <c r="T23" s="272"/>
      <c r="U23" s="272"/>
      <c r="V23" s="272"/>
      <c r="W23" s="272"/>
      <c r="X23" s="272"/>
      <c r="Y23" s="272"/>
      <c r="Z23" s="272"/>
      <c r="AA23" s="272"/>
      <c r="AB23" s="272"/>
      <c r="AC23" s="5"/>
      <c r="AD23" s="272"/>
      <c r="AE23" s="272"/>
      <c r="AF23" s="272"/>
      <c r="AG23" s="272"/>
      <c r="AH23" s="5"/>
      <c r="AI23" s="272"/>
      <c r="AJ23" s="272"/>
      <c r="AK23" s="272"/>
      <c r="AL23" s="272"/>
      <c r="AM23" s="272"/>
      <c r="AN23" s="272"/>
      <c r="AO23" s="272"/>
      <c r="AP23" s="272"/>
      <c r="AQ23" s="272"/>
      <c r="AR23" s="272"/>
      <c r="AS23" s="272"/>
      <c r="AT23" s="272"/>
      <c r="AU23" s="272"/>
      <c r="AV23" s="6"/>
    </row>
    <row r="24" spans="2:48">
      <c r="B24" s="279"/>
      <c r="C24" s="280"/>
      <c r="D24" s="280"/>
      <c r="E24" s="286"/>
      <c r="F24" s="287"/>
      <c r="G24" s="293"/>
      <c r="H24" s="294"/>
      <c r="I24" s="279" t="s">
        <v>793</v>
      </c>
      <c r="J24" s="280"/>
      <c r="K24" s="280"/>
      <c r="L24" s="280"/>
      <c r="M24" s="280"/>
      <c r="N24" s="280"/>
      <c r="O24" s="280"/>
      <c r="P24" s="280"/>
      <c r="Q24" s="280"/>
      <c r="R24" s="280"/>
      <c r="S24" s="5"/>
      <c r="T24" s="272"/>
      <c r="U24" s="272"/>
      <c r="V24" s="272"/>
      <c r="W24" s="272"/>
      <c r="X24" s="272"/>
      <c r="Y24" s="272"/>
      <c r="Z24" s="272"/>
      <c r="AA24" s="272"/>
      <c r="AB24" s="272"/>
      <c r="AC24" s="5"/>
      <c r="AD24" s="272"/>
      <c r="AE24" s="272"/>
      <c r="AF24" s="272"/>
      <c r="AG24" s="272"/>
      <c r="AH24" s="5"/>
      <c r="AI24" s="272"/>
      <c r="AJ24" s="272"/>
      <c r="AK24" s="272"/>
      <c r="AL24" s="272"/>
      <c r="AM24" s="272"/>
      <c r="AN24" s="272"/>
      <c r="AO24" s="272"/>
      <c r="AP24" s="272"/>
      <c r="AQ24" s="272"/>
      <c r="AR24" s="272"/>
      <c r="AS24" s="272"/>
      <c r="AT24" s="272"/>
      <c r="AU24" s="272"/>
      <c r="AV24" s="6"/>
    </row>
    <row r="25" spans="2:48">
      <c r="B25" s="279"/>
      <c r="C25" s="280"/>
      <c r="D25" s="280"/>
      <c r="E25" s="286"/>
      <c r="F25" s="287"/>
      <c r="G25" s="293"/>
      <c r="H25" s="294"/>
      <c r="I25" s="279" t="s">
        <v>794</v>
      </c>
      <c r="J25" s="280"/>
      <c r="K25" s="280"/>
      <c r="L25" s="280"/>
      <c r="M25" s="280"/>
      <c r="N25" s="280"/>
      <c r="O25" s="280"/>
      <c r="P25" s="280"/>
      <c r="Q25" s="280"/>
      <c r="R25" s="280"/>
      <c r="S25" s="5"/>
      <c r="T25" s="272"/>
      <c r="U25" s="272"/>
      <c r="V25" s="272"/>
      <c r="W25" s="272"/>
      <c r="X25" s="272"/>
      <c r="Y25" s="272"/>
      <c r="Z25" s="272"/>
      <c r="AA25" s="272"/>
      <c r="AB25" s="272"/>
      <c r="AC25" s="5"/>
      <c r="AD25" s="272"/>
      <c r="AE25" s="272"/>
      <c r="AF25" s="272"/>
      <c r="AG25" s="272"/>
      <c r="AH25" s="5"/>
      <c r="AI25" s="272"/>
      <c r="AJ25" s="272"/>
      <c r="AK25" s="272"/>
      <c r="AL25" s="272"/>
      <c r="AM25" s="272"/>
      <c r="AN25" s="272"/>
      <c r="AO25" s="272"/>
      <c r="AP25" s="272"/>
      <c r="AQ25" s="272"/>
      <c r="AR25" s="272"/>
      <c r="AS25" s="272"/>
      <c r="AT25" s="272"/>
      <c r="AU25" s="272"/>
      <c r="AV25" s="6"/>
    </row>
    <row r="26" spans="2:48">
      <c r="B26" s="279"/>
      <c r="C26" s="280"/>
      <c r="D26" s="280"/>
      <c r="E26" s="286"/>
      <c r="F26" s="287"/>
      <c r="G26" s="293"/>
      <c r="H26" s="294"/>
      <c r="I26" s="279"/>
      <c r="J26" s="280"/>
      <c r="K26" s="280"/>
      <c r="L26" s="280"/>
      <c r="M26" s="280"/>
      <c r="N26" s="280"/>
      <c r="O26" s="280"/>
      <c r="P26" s="280"/>
      <c r="Q26" s="280"/>
      <c r="R26" s="280"/>
      <c r="S26" s="5"/>
      <c r="T26" s="272"/>
      <c r="U26" s="272"/>
      <c r="V26" s="272"/>
      <c r="W26" s="272"/>
      <c r="X26" s="272"/>
      <c r="Y26" s="272"/>
      <c r="Z26" s="272"/>
      <c r="AA26" s="272"/>
      <c r="AB26" s="272"/>
      <c r="AC26" s="5"/>
      <c r="AD26" s="272"/>
      <c r="AE26" s="272"/>
      <c r="AF26" s="272"/>
      <c r="AG26" s="272"/>
      <c r="AH26" s="5"/>
      <c r="AI26" s="272"/>
      <c r="AJ26" s="272"/>
      <c r="AK26" s="272"/>
      <c r="AL26" s="272"/>
      <c r="AM26" s="272"/>
      <c r="AN26" s="272"/>
      <c r="AO26" s="272"/>
      <c r="AP26" s="272"/>
      <c r="AQ26" s="272"/>
      <c r="AR26" s="272"/>
      <c r="AS26" s="272"/>
      <c r="AT26" s="272"/>
      <c r="AU26" s="272"/>
      <c r="AV26" s="6"/>
    </row>
    <row r="27" spans="2:48">
      <c r="B27" s="279"/>
      <c r="C27" s="280"/>
      <c r="D27" s="280"/>
      <c r="E27" s="286"/>
      <c r="F27" s="287"/>
      <c r="G27" s="293"/>
      <c r="H27" s="294"/>
      <c r="I27" s="279"/>
      <c r="J27" s="280"/>
      <c r="K27" s="280"/>
      <c r="L27" s="280"/>
      <c r="M27" s="280"/>
      <c r="N27" s="280"/>
      <c r="O27" s="280"/>
      <c r="P27" s="280"/>
      <c r="Q27" s="280"/>
      <c r="R27" s="280"/>
      <c r="S27" s="5"/>
      <c r="T27" s="272"/>
      <c r="U27" s="272"/>
      <c r="V27" s="272"/>
      <c r="W27" s="272"/>
      <c r="X27" s="272"/>
      <c r="Y27" s="272"/>
      <c r="Z27" s="272"/>
      <c r="AA27" s="272"/>
      <c r="AB27" s="272"/>
      <c r="AC27" s="5"/>
      <c r="AD27" s="272"/>
      <c r="AE27" s="272"/>
      <c r="AF27" s="272"/>
      <c r="AG27" s="272"/>
      <c r="AH27" s="5"/>
      <c r="AI27" s="272"/>
      <c r="AJ27" s="272"/>
      <c r="AK27" s="272"/>
      <c r="AL27" s="272"/>
      <c r="AM27" s="272"/>
      <c r="AN27" s="272"/>
      <c r="AO27" s="272"/>
      <c r="AP27" s="272"/>
      <c r="AQ27" s="272"/>
      <c r="AR27" s="272"/>
      <c r="AS27" s="272"/>
      <c r="AT27" s="272"/>
      <c r="AU27" s="272"/>
      <c r="AV27" s="6"/>
    </row>
    <row r="28" spans="2:48">
      <c r="B28" s="279"/>
      <c r="C28" s="280"/>
      <c r="D28" s="280"/>
      <c r="E28" s="286"/>
      <c r="F28" s="287"/>
      <c r="G28" s="293"/>
      <c r="H28" s="294"/>
      <c r="I28" s="279"/>
      <c r="J28" s="280"/>
      <c r="K28" s="280"/>
      <c r="L28" s="280"/>
      <c r="M28" s="280"/>
      <c r="N28" s="280"/>
      <c r="O28" s="280"/>
      <c r="P28" s="280"/>
      <c r="Q28" s="280"/>
      <c r="R28" s="280"/>
      <c r="S28" s="5"/>
      <c r="T28" s="272"/>
      <c r="U28" s="272"/>
      <c r="V28" s="272"/>
      <c r="W28" s="272"/>
      <c r="X28" s="272"/>
      <c r="Y28" s="272"/>
      <c r="Z28" s="272"/>
      <c r="AA28" s="272"/>
      <c r="AB28" s="272"/>
      <c r="AC28" s="5"/>
      <c r="AD28" s="272"/>
      <c r="AE28" s="272"/>
      <c r="AF28" s="272"/>
      <c r="AG28" s="272"/>
      <c r="AH28" s="5"/>
      <c r="AI28" s="272"/>
      <c r="AJ28" s="272"/>
      <c r="AK28" s="272"/>
      <c r="AL28" s="272"/>
      <c r="AM28" s="272"/>
      <c r="AN28" s="272"/>
      <c r="AO28" s="272"/>
      <c r="AP28" s="272"/>
      <c r="AQ28" s="272"/>
      <c r="AR28" s="272"/>
      <c r="AS28" s="272"/>
      <c r="AT28" s="272"/>
      <c r="AU28" s="272"/>
      <c r="AV28" s="6"/>
    </row>
    <row r="29" spans="2:48">
      <c r="B29" s="279"/>
      <c r="C29" s="280"/>
      <c r="D29" s="280"/>
      <c r="E29" s="286"/>
      <c r="F29" s="287"/>
      <c r="G29" s="293"/>
      <c r="H29" s="294"/>
      <c r="I29" s="279"/>
      <c r="J29" s="280"/>
      <c r="K29" s="280"/>
      <c r="L29" s="280"/>
      <c r="M29" s="280"/>
      <c r="N29" s="280"/>
      <c r="O29" s="280"/>
      <c r="P29" s="280"/>
      <c r="Q29" s="280"/>
      <c r="R29" s="280"/>
      <c r="S29" s="5"/>
      <c r="T29" s="272"/>
      <c r="U29" s="272"/>
      <c r="V29" s="272"/>
      <c r="W29" s="272"/>
      <c r="X29" s="272"/>
      <c r="Y29" s="272"/>
      <c r="Z29" s="272"/>
      <c r="AA29" s="272"/>
      <c r="AB29" s="272"/>
      <c r="AC29" s="5"/>
      <c r="AD29" s="272"/>
      <c r="AE29" s="272"/>
      <c r="AF29" s="272"/>
      <c r="AG29" s="272"/>
      <c r="AH29" s="5"/>
      <c r="AI29" s="272"/>
      <c r="AJ29" s="272"/>
      <c r="AK29" s="272"/>
      <c r="AL29" s="272"/>
      <c r="AM29" s="272"/>
      <c r="AN29" s="272"/>
      <c r="AO29" s="272"/>
      <c r="AP29" s="272"/>
      <c r="AQ29" s="272"/>
      <c r="AR29" s="272"/>
      <c r="AS29" s="272"/>
      <c r="AT29" s="272"/>
      <c r="AU29" s="272"/>
      <c r="AV29" s="6"/>
    </row>
    <row r="30" spans="2:48">
      <c r="B30" s="281"/>
      <c r="C30" s="282"/>
      <c r="D30" s="282"/>
      <c r="E30" s="288"/>
      <c r="F30" s="289"/>
      <c r="G30" s="295"/>
      <c r="H30" s="296"/>
      <c r="I30" s="281"/>
      <c r="J30" s="282"/>
      <c r="K30" s="282"/>
      <c r="L30" s="282"/>
      <c r="M30" s="282"/>
      <c r="N30" s="282"/>
      <c r="O30" s="282"/>
      <c r="P30" s="282"/>
      <c r="Q30" s="282"/>
      <c r="R30" s="282"/>
      <c r="S30" s="273"/>
      <c r="T30" s="274"/>
      <c r="U30" s="274"/>
      <c r="V30" s="274"/>
      <c r="W30" s="274"/>
      <c r="X30" s="274"/>
      <c r="Y30" s="274"/>
      <c r="Z30" s="274"/>
      <c r="AA30" s="274"/>
      <c r="AB30" s="274"/>
      <c r="AC30" s="273"/>
      <c r="AD30" s="274"/>
      <c r="AE30" s="274"/>
      <c r="AF30" s="274"/>
      <c r="AG30" s="274"/>
      <c r="AH30" s="273"/>
      <c r="AI30" s="274"/>
      <c r="AJ30" s="274"/>
      <c r="AK30" s="274"/>
      <c r="AL30" s="274"/>
      <c r="AM30" s="274"/>
      <c r="AN30" s="274"/>
      <c r="AO30" s="274"/>
      <c r="AP30" s="274"/>
      <c r="AQ30" s="274"/>
      <c r="AR30" s="274"/>
      <c r="AS30" s="274"/>
      <c r="AT30" s="274"/>
      <c r="AU30" s="274"/>
      <c r="AV30" s="298"/>
    </row>
  </sheetData>
  <mergeCells count="44">
    <mergeCell ref="I22:R22"/>
    <mergeCell ref="I23:R23"/>
    <mergeCell ref="I24:R24"/>
    <mergeCell ref="I25:R25"/>
    <mergeCell ref="I26:R26"/>
    <mergeCell ref="I27:R27"/>
    <mergeCell ref="I28:R28"/>
    <mergeCell ref="I29:R29"/>
    <mergeCell ref="I30:R30"/>
    <mergeCell ref="B20:D30"/>
    <mergeCell ref="E20:AV20"/>
    <mergeCell ref="E21:F30"/>
    <mergeCell ref="G21:AV21"/>
    <mergeCell ref="G22:H30"/>
    <mergeCell ref="AT4:AV18"/>
    <mergeCell ref="B19:AV19"/>
    <mergeCell ref="AF4:AF18"/>
    <mergeCell ref="AG4:AG18"/>
    <mergeCell ref="AH4:AJ18"/>
    <mergeCell ref="AK4:AM18"/>
    <mergeCell ref="AN4:AP18"/>
    <mergeCell ref="AQ4:AS18"/>
    <mergeCell ref="Z4:Z18"/>
    <mergeCell ref="AA4:AA18"/>
    <mergeCell ref="AB4:AB18"/>
    <mergeCell ref="AC4:AC18"/>
    <mergeCell ref="AD4:AD18"/>
    <mergeCell ref="AE4:AE18"/>
    <mergeCell ref="T4:T18"/>
    <mergeCell ref="U4:U18"/>
    <mergeCell ref="V4:V18"/>
    <mergeCell ref="W4:W18"/>
    <mergeCell ref="X4:X18"/>
    <mergeCell ref="Y4:Y18"/>
    <mergeCell ref="S2:S18"/>
    <mergeCell ref="T2:AB2"/>
    <mergeCell ref="AC2:AG2"/>
    <mergeCell ref="AH2:AV2"/>
    <mergeCell ref="T3:AG3"/>
    <mergeCell ref="AH3:AJ3"/>
    <mergeCell ref="AK3:AM3"/>
    <mergeCell ref="AN3:AP3"/>
    <mergeCell ref="AQ3:AS3"/>
    <mergeCell ref="AT3:AV3"/>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DE636-3C64-481F-826E-F1F661C416BA}">
  <dimension ref="B2:J17"/>
  <sheetViews>
    <sheetView workbookViewId="0">
      <selection activeCell="C15" sqref="C15"/>
    </sheetView>
  </sheetViews>
  <sheetFormatPr defaultColWidth="8.6640625" defaultRowHeight="15"/>
  <cols>
    <col min="1" max="1" width="3.08203125" style="1" customWidth="1"/>
    <col min="2" max="2" width="15.6640625" style="1" bestFit="1" customWidth="1"/>
    <col min="3" max="3" width="39.25" style="1" bestFit="1" customWidth="1"/>
    <col min="4" max="6" width="30.5" style="1" customWidth="1"/>
    <col min="7" max="10" width="15.58203125" style="1" customWidth="1"/>
    <col min="11" max="16384" width="8.6640625" style="1"/>
  </cols>
  <sheetData>
    <row r="2" spans="2:10">
      <c r="B2" s="205" t="s">
        <v>30</v>
      </c>
      <c r="C2" s="193" t="s">
        <v>31</v>
      </c>
      <c r="D2" s="204" t="s">
        <v>33</v>
      </c>
      <c r="E2" s="204" t="s">
        <v>34</v>
      </c>
      <c r="F2" s="204" t="s">
        <v>35</v>
      </c>
      <c r="G2" s="203"/>
      <c r="H2" s="203"/>
      <c r="I2" s="203"/>
      <c r="J2" s="203"/>
    </row>
    <row r="3" spans="2:10">
      <c r="B3" s="205"/>
      <c r="C3" s="193"/>
      <c r="D3" s="204"/>
      <c r="E3" s="204"/>
      <c r="F3" s="204"/>
      <c r="G3" s="203"/>
      <c r="H3" s="203"/>
      <c r="I3" s="203"/>
      <c r="J3" s="203"/>
    </row>
    <row r="4" spans="2:10">
      <c r="B4" s="205"/>
      <c r="C4" s="12" t="s">
        <v>32</v>
      </c>
      <c r="D4" s="204"/>
      <c r="E4" s="204"/>
      <c r="F4" s="204"/>
      <c r="G4" s="203"/>
      <c r="H4" s="203"/>
      <c r="I4" s="203"/>
      <c r="J4" s="203"/>
    </row>
    <row r="6" spans="2:10">
      <c r="B6" s="14" t="s">
        <v>36</v>
      </c>
      <c r="C6" s="14" t="s">
        <v>37</v>
      </c>
      <c r="D6" s="14" t="s">
        <v>38</v>
      </c>
      <c r="E6" s="14" t="s">
        <v>39</v>
      </c>
      <c r="F6" s="14" t="s">
        <v>40</v>
      </c>
      <c r="G6" s="14" t="s">
        <v>52</v>
      </c>
      <c r="H6" s="14" t="s">
        <v>53</v>
      </c>
      <c r="I6" s="14" t="s">
        <v>54</v>
      </c>
      <c r="J6" s="14" t="s">
        <v>55</v>
      </c>
    </row>
    <row r="7" spans="2:10">
      <c r="B7" s="12" t="s">
        <v>41</v>
      </c>
      <c r="C7" s="12" t="s">
        <v>42</v>
      </c>
      <c r="D7" s="12" t="s">
        <v>43</v>
      </c>
      <c r="E7" s="12" t="s">
        <v>48</v>
      </c>
      <c r="F7" s="12" t="s">
        <v>49</v>
      </c>
      <c r="G7" s="12" t="s">
        <v>56</v>
      </c>
      <c r="H7" s="12" t="s">
        <v>41</v>
      </c>
      <c r="I7" s="12" t="s">
        <v>57</v>
      </c>
      <c r="J7" s="12" t="s">
        <v>60</v>
      </c>
    </row>
    <row r="8" spans="2:10" ht="45">
      <c r="B8" s="12" t="s">
        <v>45</v>
      </c>
      <c r="C8" s="12" t="s">
        <v>46</v>
      </c>
      <c r="D8" s="12" t="s">
        <v>47</v>
      </c>
      <c r="E8" s="12" t="s">
        <v>50</v>
      </c>
      <c r="F8" s="15" t="s">
        <v>51</v>
      </c>
      <c r="G8" s="12" t="s">
        <v>56</v>
      </c>
      <c r="H8" s="12" t="s">
        <v>44</v>
      </c>
      <c r="I8" s="12" t="s">
        <v>57</v>
      </c>
      <c r="J8" s="12" t="s">
        <v>60</v>
      </c>
    </row>
    <row r="11" spans="2:10">
      <c r="B11" s="1" t="s">
        <v>62</v>
      </c>
    </row>
    <row r="12" spans="2:10">
      <c r="B12" s="1" t="s">
        <v>69</v>
      </c>
    </row>
    <row r="13" spans="2:10">
      <c r="B13" s="14" t="s">
        <v>61</v>
      </c>
      <c r="C13" s="14" t="s">
        <v>63</v>
      </c>
      <c r="D13" s="14" t="s">
        <v>70</v>
      </c>
    </row>
    <row r="14" spans="2:10">
      <c r="B14" s="204" t="s">
        <v>64</v>
      </c>
      <c r="C14" s="12" t="s">
        <v>65</v>
      </c>
      <c r="D14" s="12"/>
    </row>
    <row r="15" spans="2:10" ht="90">
      <c r="B15" s="204"/>
      <c r="C15" s="12" t="s">
        <v>66</v>
      </c>
      <c r="D15" s="15" t="s">
        <v>71</v>
      </c>
    </row>
    <row r="16" spans="2:10">
      <c r="B16" s="204"/>
      <c r="C16" s="12" t="s">
        <v>67</v>
      </c>
      <c r="D16" s="12"/>
    </row>
    <row r="17" spans="2:4">
      <c r="B17" s="204"/>
      <c r="C17" s="12" t="s">
        <v>68</v>
      </c>
      <c r="D17" s="12"/>
    </row>
  </sheetData>
  <mergeCells count="10">
    <mergeCell ref="H2:H4"/>
    <mergeCell ref="I2:I4"/>
    <mergeCell ref="J2:J4"/>
    <mergeCell ref="B14:B17"/>
    <mergeCell ref="B2:B4"/>
    <mergeCell ref="D2:D4"/>
    <mergeCell ref="C2:C3"/>
    <mergeCell ref="E2:E4"/>
    <mergeCell ref="F2:F4"/>
    <mergeCell ref="G2:G4"/>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0D6B-B9F4-4EF3-A0F1-932B740B2817}">
  <sheetPr>
    <pageSetUpPr fitToPage="1"/>
  </sheetPr>
  <dimension ref="B2:AV58"/>
  <sheetViews>
    <sheetView showGridLines="0" zoomScale="80" zoomScaleNormal="80" workbookViewId="0">
      <selection activeCell="AL10" sqref="AL10"/>
    </sheetView>
  </sheetViews>
  <sheetFormatPr defaultColWidth="5" defaultRowHeight="15"/>
  <cols>
    <col min="1" max="1" width="5" style="1"/>
    <col min="2" max="3" width="5" style="1" customWidth="1"/>
    <col min="4" max="16" width="5" style="1"/>
    <col min="17" max="17" width="5" style="9" customWidth="1"/>
    <col min="18" max="48" width="5" style="9"/>
    <col min="49" max="16384" width="5" style="1"/>
  </cols>
  <sheetData>
    <row r="2" spans="2:33">
      <c r="B2" s="16" t="s">
        <v>75</v>
      </c>
    </row>
    <row r="3" spans="2:33">
      <c r="B3" s="17" t="s">
        <v>76</v>
      </c>
      <c r="C3" s="18"/>
      <c r="D3" s="18"/>
      <c r="E3" s="18"/>
      <c r="F3" s="18"/>
      <c r="G3" s="18"/>
      <c r="H3" s="18"/>
      <c r="I3" s="18"/>
      <c r="J3" s="18"/>
      <c r="K3" s="18"/>
      <c r="L3" s="18"/>
      <c r="M3" s="18"/>
      <c r="N3" s="18"/>
      <c r="O3" s="18"/>
      <c r="P3" s="18"/>
      <c r="Q3" s="19"/>
      <c r="R3" s="19"/>
      <c r="S3" s="19"/>
      <c r="T3" s="19"/>
      <c r="U3" s="19"/>
      <c r="V3" s="19"/>
      <c r="W3" s="19"/>
      <c r="X3" s="19"/>
      <c r="Y3" s="19"/>
      <c r="Z3" s="19"/>
      <c r="AA3" s="19"/>
      <c r="AB3" s="19"/>
      <c r="AC3" s="19"/>
      <c r="AD3" s="19"/>
      <c r="AE3" s="19"/>
      <c r="AF3" s="19"/>
      <c r="AG3" s="20"/>
    </row>
    <row r="4" spans="2:33">
      <c r="B4" s="21"/>
      <c r="C4" s="22" t="s">
        <v>77</v>
      </c>
      <c r="D4" s="23"/>
      <c r="E4" s="23"/>
      <c r="F4" s="23"/>
      <c r="G4" s="23"/>
      <c r="H4" s="23"/>
      <c r="I4" s="23"/>
      <c r="J4" s="23"/>
      <c r="K4" s="23"/>
      <c r="L4" s="23"/>
      <c r="M4" s="23"/>
      <c r="N4" s="23"/>
      <c r="O4" s="23"/>
      <c r="P4" s="23"/>
      <c r="Q4" s="24">
        <v>1</v>
      </c>
      <c r="R4" s="24">
        <f>Q4+1</f>
        <v>2</v>
      </c>
      <c r="S4" s="24">
        <f t="shared" ref="S4:AG4" si="0">R4+1</f>
        <v>3</v>
      </c>
      <c r="T4" s="24">
        <f t="shared" si="0"/>
        <v>4</v>
      </c>
      <c r="U4" s="24">
        <f t="shared" si="0"/>
        <v>5</v>
      </c>
      <c r="V4" s="24">
        <f t="shared" si="0"/>
        <v>6</v>
      </c>
      <c r="W4" s="24">
        <f t="shared" si="0"/>
        <v>7</v>
      </c>
      <c r="X4" s="24">
        <f t="shared" si="0"/>
        <v>8</v>
      </c>
      <c r="Y4" s="24">
        <f t="shared" si="0"/>
        <v>9</v>
      </c>
      <c r="Z4" s="24">
        <f t="shared" si="0"/>
        <v>10</v>
      </c>
      <c r="AA4" s="24">
        <f t="shared" si="0"/>
        <v>11</v>
      </c>
      <c r="AB4" s="24">
        <f t="shared" si="0"/>
        <v>12</v>
      </c>
      <c r="AC4" s="24">
        <f t="shared" si="0"/>
        <v>13</v>
      </c>
      <c r="AD4" s="24">
        <f t="shared" si="0"/>
        <v>14</v>
      </c>
      <c r="AE4" s="24">
        <f t="shared" si="0"/>
        <v>15</v>
      </c>
      <c r="AF4" s="24">
        <f t="shared" si="0"/>
        <v>16</v>
      </c>
      <c r="AG4" s="24">
        <f t="shared" si="0"/>
        <v>17</v>
      </c>
    </row>
    <row r="5" spans="2:33">
      <c r="B5" s="25" t="s">
        <v>78</v>
      </c>
      <c r="C5" s="26"/>
      <c r="D5" s="27"/>
      <c r="E5" s="27"/>
      <c r="F5" s="27"/>
      <c r="G5" s="27"/>
      <c r="H5" s="27"/>
      <c r="I5" s="27"/>
      <c r="J5" s="27"/>
      <c r="K5" s="27"/>
      <c r="L5" s="27"/>
      <c r="M5" s="27"/>
      <c r="N5" s="27"/>
      <c r="O5" s="27"/>
      <c r="P5" s="27"/>
      <c r="Q5" s="28"/>
      <c r="R5" s="28"/>
      <c r="S5" s="28"/>
      <c r="T5" s="28"/>
      <c r="U5" s="28"/>
      <c r="V5" s="28"/>
      <c r="W5" s="28"/>
      <c r="X5" s="28"/>
      <c r="Y5" s="28"/>
      <c r="Z5" s="28"/>
      <c r="AA5" s="28"/>
      <c r="AB5" s="28"/>
      <c r="AC5" s="28"/>
      <c r="AD5" s="28"/>
      <c r="AE5" s="28"/>
      <c r="AF5" s="28"/>
      <c r="AG5" s="29"/>
    </row>
    <row r="6" spans="2:33">
      <c r="B6" s="30"/>
      <c r="C6" s="22" t="s">
        <v>79</v>
      </c>
      <c r="D6" s="23"/>
      <c r="E6" s="23"/>
      <c r="F6" s="23"/>
      <c r="G6" s="23"/>
      <c r="H6" s="23"/>
      <c r="I6" s="23"/>
      <c r="J6" s="23"/>
      <c r="K6" s="23"/>
      <c r="L6" s="23"/>
      <c r="M6" s="23"/>
      <c r="N6" s="23"/>
      <c r="O6" s="23"/>
      <c r="P6" s="31"/>
      <c r="Q6" s="24" t="s">
        <v>80</v>
      </c>
      <c r="R6" s="24" t="s">
        <v>80</v>
      </c>
      <c r="S6" s="24" t="s">
        <v>80</v>
      </c>
      <c r="T6" s="24" t="s">
        <v>80</v>
      </c>
      <c r="U6" s="24" t="s">
        <v>80</v>
      </c>
      <c r="V6" s="24"/>
      <c r="W6" s="24"/>
      <c r="X6" s="24"/>
      <c r="Y6" s="24"/>
      <c r="Z6" s="24"/>
      <c r="AA6" s="24"/>
      <c r="AB6" s="24"/>
      <c r="AC6" s="24"/>
      <c r="AD6" s="24"/>
      <c r="AE6" s="24"/>
      <c r="AF6" s="24"/>
      <c r="AG6" s="24" t="s">
        <v>80</v>
      </c>
    </row>
    <row r="7" spans="2:33">
      <c r="B7" s="30"/>
      <c r="C7" s="22" t="s">
        <v>81</v>
      </c>
      <c r="D7" s="23"/>
      <c r="E7" s="23"/>
      <c r="F7" s="23"/>
      <c r="G7" s="23"/>
      <c r="H7" s="23"/>
      <c r="I7" s="23"/>
      <c r="J7" s="23"/>
      <c r="K7" s="23"/>
      <c r="L7" s="23"/>
      <c r="M7" s="23"/>
      <c r="N7" s="23"/>
      <c r="O7" s="23"/>
      <c r="P7" s="31"/>
      <c r="Q7" s="24"/>
      <c r="R7" s="24"/>
      <c r="S7" s="24"/>
      <c r="T7" s="24"/>
      <c r="U7" s="24"/>
      <c r="V7" s="24" t="s">
        <v>80</v>
      </c>
      <c r="W7" s="24" t="s">
        <v>80</v>
      </c>
      <c r="X7" s="24" t="s">
        <v>80</v>
      </c>
      <c r="Y7" s="24" t="s">
        <v>80</v>
      </c>
      <c r="Z7" s="24" t="s">
        <v>80</v>
      </c>
      <c r="AA7" s="24" t="s">
        <v>80</v>
      </c>
      <c r="AB7" s="24" t="s">
        <v>80</v>
      </c>
      <c r="AC7" s="24" t="s">
        <v>80</v>
      </c>
      <c r="AD7" s="24"/>
      <c r="AE7" s="24"/>
      <c r="AF7" s="24"/>
      <c r="AG7" s="24" t="s">
        <v>80</v>
      </c>
    </row>
    <row r="8" spans="2:33">
      <c r="B8" s="30"/>
      <c r="C8" s="22" t="s">
        <v>82</v>
      </c>
      <c r="D8" s="23"/>
      <c r="E8" s="23"/>
      <c r="F8" s="23"/>
      <c r="G8" s="23"/>
      <c r="H8" s="23"/>
      <c r="I8" s="23"/>
      <c r="J8" s="23"/>
      <c r="K8" s="23"/>
      <c r="L8" s="23"/>
      <c r="M8" s="23"/>
      <c r="N8" s="23"/>
      <c r="O8" s="23"/>
      <c r="P8" s="31"/>
      <c r="Q8" s="24"/>
      <c r="R8" s="24"/>
      <c r="S8" s="24"/>
      <c r="T8" s="24"/>
      <c r="U8" s="24"/>
      <c r="V8" s="24"/>
      <c r="W8" s="24"/>
      <c r="X8" s="24"/>
      <c r="Y8" s="24"/>
      <c r="Z8" s="24"/>
      <c r="AA8" s="24"/>
      <c r="AB8" s="24"/>
      <c r="AC8" s="24"/>
      <c r="AD8" s="24" t="s">
        <v>80</v>
      </c>
      <c r="AE8" s="24" t="s">
        <v>80</v>
      </c>
      <c r="AF8" s="24"/>
      <c r="AG8" s="24" t="s">
        <v>80</v>
      </c>
    </row>
    <row r="9" spans="2:33">
      <c r="B9" s="32"/>
      <c r="C9" s="22" t="s">
        <v>83</v>
      </c>
      <c r="D9" s="23"/>
      <c r="E9" s="23"/>
      <c r="F9" s="23"/>
      <c r="G9" s="23"/>
      <c r="H9" s="23"/>
      <c r="I9" s="23"/>
      <c r="J9" s="23"/>
      <c r="K9" s="23"/>
      <c r="L9" s="23"/>
      <c r="M9" s="23"/>
      <c r="N9" s="23"/>
      <c r="O9" s="23"/>
      <c r="P9" s="31"/>
      <c r="Q9" s="24"/>
      <c r="R9" s="24"/>
      <c r="S9" s="24"/>
      <c r="T9" s="24"/>
      <c r="U9" s="24"/>
      <c r="V9" s="24"/>
      <c r="W9" s="24"/>
      <c r="X9" s="24"/>
      <c r="Y9" s="24"/>
      <c r="Z9" s="24"/>
      <c r="AA9" s="24"/>
      <c r="AB9" s="24"/>
      <c r="AC9" s="24"/>
      <c r="AD9" s="24"/>
      <c r="AE9" s="24"/>
      <c r="AF9" s="24" t="s">
        <v>80</v>
      </c>
      <c r="AG9" s="24"/>
    </row>
    <row r="10" spans="2:33">
      <c r="B10" s="33" t="s">
        <v>84</v>
      </c>
      <c r="C10" s="34"/>
      <c r="D10" s="34"/>
      <c r="E10" s="34"/>
      <c r="F10" s="34"/>
      <c r="G10" s="34"/>
      <c r="H10" s="34"/>
      <c r="I10" s="34"/>
      <c r="J10" s="34"/>
      <c r="K10" s="34"/>
      <c r="L10" s="34"/>
      <c r="M10" s="34"/>
      <c r="N10" s="34"/>
      <c r="O10" s="34"/>
      <c r="P10" s="34"/>
      <c r="Q10" s="35"/>
      <c r="R10" s="35"/>
      <c r="S10" s="35"/>
      <c r="T10" s="35"/>
      <c r="U10" s="35"/>
      <c r="V10" s="35"/>
      <c r="W10" s="35"/>
      <c r="X10" s="35"/>
      <c r="Y10" s="35"/>
      <c r="Z10" s="35"/>
      <c r="AA10" s="35"/>
      <c r="AB10" s="35"/>
      <c r="AC10" s="35"/>
      <c r="AD10" s="35"/>
      <c r="AE10" s="35"/>
      <c r="AF10" s="35"/>
      <c r="AG10" s="36"/>
    </row>
    <row r="11" spans="2:33">
      <c r="B11" s="37"/>
      <c r="C11" s="38" t="s">
        <v>85</v>
      </c>
      <c r="D11" s="39"/>
      <c r="E11" s="39"/>
      <c r="F11" s="39"/>
      <c r="G11" s="39"/>
      <c r="H11" s="39"/>
      <c r="I11" s="39"/>
      <c r="J11" s="39"/>
      <c r="K11" s="39"/>
      <c r="L11" s="39"/>
      <c r="M11" s="39"/>
      <c r="N11" s="39"/>
      <c r="O11" s="39"/>
      <c r="P11" s="39"/>
      <c r="Q11" s="40"/>
      <c r="R11" s="40"/>
      <c r="S11" s="40"/>
      <c r="T11" s="40"/>
      <c r="U11" s="40"/>
      <c r="V11" s="40"/>
      <c r="W11" s="40"/>
      <c r="X11" s="40"/>
      <c r="Y11" s="40"/>
      <c r="Z11" s="40"/>
      <c r="AA11" s="40"/>
      <c r="AB11" s="40"/>
      <c r="AC11" s="40"/>
      <c r="AD11" s="40"/>
      <c r="AE11" s="40"/>
      <c r="AF11" s="40"/>
      <c r="AG11" s="41"/>
    </row>
    <row r="12" spans="2:33">
      <c r="B12" s="37"/>
      <c r="C12" s="42"/>
      <c r="D12" s="43" t="s">
        <v>86</v>
      </c>
      <c r="E12" s="44"/>
      <c r="F12" s="44"/>
      <c r="G12" s="44"/>
      <c r="H12" s="44"/>
      <c r="I12" s="44"/>
      <c r="J12" s="44"/>
      <c r="K12" s="44"/>
      <c r="L12" s="44"/>
      <c r="M12" s="44"/>
      <c r="N12" s="44"/>
      <c r="O12" s="44"/>
      <c r="P12" s="44"/>
      <c r="Q12" s="45"/>
      <c r="R12" s="45"/>
      <c r="S12" s="45"/>
      <c r="T12" s="45"/>
      <c r="U12" s="45"/>
      <c r="V12" s="45"/>
      <c r="W12" s="45"/>
      <c r="X12" s="45"/>
      <c r="Y12" s="45"/>
      <c r="Z12" s="45"/>
      <c r="AA12" s="45"/>
      <c r="AB12" s="45"/>
      <c r="AC12" s="45"/>
      <c r="AD12" s="45"/>
      <c r="AE12" s="45"/>
      <c r="AF12" s="45"/>
      <c r="AG12" s="46"/>
    </row>
    <row r="13" spans="2:33">
      <c r="B13" s="37"/>
      <c r="C13" s="42"/>
      <c r="D13" s="47"/>
      <c r="E13" s="48" t="s">
        <v>87</v>
      </c>
      <c r="F13" s="49"/>
      <c r="G13" s="49"/>
      <c r="H13" s="49"/>
      <c r="I13" s="49"/>
      <c r="J13" s="49"/>
      <c r="K13" s="49"/>
      <c r="L13" s="49"/>
      <c r="M13" s="49"/>
      <c r="N13" s="49"/>
      <c r="O13" s="49"/>
      <c r="P13" s="49"/>
      <c r="Q13" s="50"/>
      <c r="R13" s="50"/>
      <c r="S13" s="50"/>
      <c r="T13" s="50"/>
      <c r="U13" s="50"/>
      <c r="V13" s="50"/>
      <c r="W13" s="50"/>
      <c r="X13" s="50"/>
      <c r="Y13" s="50"/>
      <c r="Z13" s="50"/>
      <c r="AA13" s="50"/>
      <c r="AB13" s="50"/>
      <c r="AC13" s="50"/>
      <c r="AD13" s="50"/>
      <c r="AE13" s="50"/>
      <c r="AF13" s="50"/>
      <c r="AG13" s="51"/>
    </row>
    <row r="14" spans="2:33">
      <c r="B14" s="37"/>
      <c r="C14" s="42"/>
      <c r="D14" s="47"/>
      <c r="E14" s="52"/>
      <c r="F14" s="22" t="s">
        <v>88</v>
      </c>
      <c r="G14" s="23"/>
      <c r="H14" s="23"/>
      <c r="I14" s="23"/>
      <c r="J14" s="23"/>
      <c r="K14" s="23"/>
      <c r="L14" s="23"/>
      <c r="M14" s="23"/>
      <c r="N14" s="23"/>
      <c r="O14" s="23"/>
      <c r="P14" s="31"/>
      <c r="Q14" s="24" t="s">
        <v>80</v>
      </c>
      <c r="R14" s="24"/>
      <c r="S14" s="24"/>
      <c r="T14" s="24"/>
      <c r="U14" s="24"/>
      <c r="V14" s="24"/>
      <c r="W14" s="24"/>
      <c r="X14" s="24"/>
      <c r="Y14" s="24"/>
      <c r="Z14" s="24"/>
      <c r="AA14" s="24"/>
      <c r="AB14" s="24"/>
      <c r="AC14" s="24"/>
      <c r="AD14" s="24"/>
      <c r="AE14" s="24"/>
      <c r="AF14" s="24"/>
      <c r="AG14" s="24" t="s">
        <v>80</v>
      </c>
    </row>
    <row r="15" spans="2:33">
      <c r="B15" s="37"/>
      <c r="C15" s="42"/>
      <c r="D15" s="47"/>
      <c r="E15" s="52"/>
      <c r="F15" s="22" t="s">
        <v>89</v>
      </c>
      <c r="G15" s="23"/>
      <c r="H15" s="23"/>
      <c r="I15" s="23"/>
      <c r="J15" s="23"/>
      <c r="K15" s="23"/>
      <c r="L15" s="23"/>
      <c r="M15" s="23"/>
      <c r="N15" s="23"/>
      <c r="O15" s="23"/>
      <c r="P15" s="31"/>
      <c r="Q15" s="24"/>
      <c r="R15" s="24" t="s">
        <v>80</v>
      </c>
      <c r="S15" s="24"/>
      <c r="T15" s="24"/>
      <c r="U15" s="24"/>
      <c r="V15" s="24"/>
      <c r="W15" s="24"/>
      <c r="X15" s="24"/>
      <c r="Y15" s="24"/>
      <c r="Z15" s="24"/>
      <c r="AA15" s="24"/>
      <c r="AB15" s="24"/>
      <c r="AC15" s="24"/>
      <c r="AD15" s="24"/>
      <c r="AE15" s="24"/>
      <c r="AF15" s="24"/>
      <c r="AG15" s="24"/>
    </row>
    <row r="16" spans="2:33">
      <c r="B16" s="37"/>
      <c r="C16" s="42"/>
      <c r="D16" s="47"/>
      <c r="E16" s="52"/>
      <c r="F16" s="22" t="s">
        <v>90</v>
      </c>
      <c r="G16" s="23"/>
      <c r="H16" s="23"/>
      <c r="I16" s="23"/>
      <c r="J16" s="23"/>
      <c r="K16" s="23"/>
      <c r="L16" s="23"/>
      <c r="M16" s="23"/>
      <c r="N16" s="23"/>
      <c r="O16" s="23"/>
      <c r="P16" s="31"/>
      <c r="Q16" s="24"/>
      <c r="R16" s="24"/>
      <c r="S16" s="24" t="s">
        <v>80</v>
      </c>
      <c r="T16" s="24"/>
      <c r="U16" s="24"/>
      <c r="V16" s="24"/>
      <c r="W16" s="24"/>
      <c r="X16" s="24"/>
      <c r="Y16" s="24"/>
      <c r="Z16" s="24"/>
      <c r="AA16" s="24"/>
      <c r="AB16" s="24"/>
      <c r="AC16" s="24"/>
      <c r="AD16" s="24"/>
      <c r="AE16" s="24"/>
      <c r="AF16" s="24"/>
      <c r="AG16" s="24"/>
    </row>
    <row r="17" spans="2:33">
      <c r="B17" s="37"/>
      <c r="C17" s="42"/>
      <c r="D17" s="47"/>
      <c r="E17" s="52"/>
      <c r="F17" s="22" t="s">
        <v>91</v>
      </c>
      <c r="G17" s="23"/>
      <c r="H17" s="23"/>
      <c r="I17" s="23"/>
      <c r="J17" s="23"/>
      <c r="K17" s="23"/>
      <c r="L17" s="23"/>
      <c r="M17" s="23"/>
      <c r="N17" s="23"/>
      <c r="O17" s="23"/>
      <c r="P17" s="31"/>
      <c r="Q17" s="24"/>
      <c r="R17" s="24"/>
      <c r="S17" s="24"/>
      <c r="T17" s="24" t="s">
        <v>80</v>
      </c>
      <c r="U17" s="24"/>
      <c r="V17" s="24"/>
      <c r="W17" s="24"/>
      <c r="X17" s="24"/>
      <c r="Y17" s="24"/>
      <c r="Z17" s="24"/>
      <c r="AA17" s="24"/>
      <c r="AB17" s="24"/>
      <c r="AC17" s="24"/>
      <c r="AD17" s="24"/>
      <c r="AE17" s="24"/>
      <c r="AF17" s="24"/>
      <c r="AG17" s="24"/>
    </row>
    <row r="18" spans="2:33">
      <c r="B18" s="37"/>
      <c r="C18" s="42"/>
      <c r="D18" s="47"/>
      <c r="E18" s="52"/>
      <c r="F18" s="22" t="s">
        <v>92</v>
      </c>
      <c r="G18" s="23"/>
      <c r="H18" s="23"/>
      <c r="I18" s="23"/>
      <c r="J18" s="23"/>
      <c r="K18" s="23"/>
      <c r="L18" s="23"/>
      <c r="M18" s="23"/>
      <c r="N18" s="23"/>
      <c r="O18" s="23"/>
      <c r="P18" s="31"/>
      <c r="Q18" s="24"/>
      <c r="R18" s="24"/>
      <c r="S18" s="24"/>
      <c r="T18" s="24"/>
      <c r="U18" s="24" t="s">
        <v>80</v>
      </c>
      <c r="V18" s="24"/>
      <c r="W18" s="24"/>
      <c r="X18" s="24"/>
      <c r="Y18" s="24"/>
      <c r="Z18" s="24"/>
      <c r="AA18" s="24"/>
      <c r="AB18" s="24"/>
      <c r="AC18" s="24"/>
      <c r="AD18" s="24"/>
      <c r="AE18" s="24"/>
      <c r="AF18" s="24"/>
      <c r="AG18" s="24"/>
    </row>
    <row r="19" spans="2:33">
      <c r="B19" s="37"/>
      <c r="C19" s="42"/>
      <c r="D19" s="47"/>
      <c r="E19" s="53"/>
      <c r="F19" s="22" t="s">
        <v>93</v>
      </c>
      <c r="G19" s="23"/>
      <c r="H19" s="23"/>
      <c r="I19" s="23"/>
      <c r="J19" s="23"/>
      <c r="K19" s="23"/>
      <c r="L19" s="23"/>
      <c r="M19" s="23"/>
      <c r="N19" s="23"/>
      <c r="O19" s="23"/>
      <c r="P19" s="31"/>
      <c r="Q19" s="24"/>
      <c r="R19" s="24"/>
      <c r="S19" s="24"/>
      <c r="T19" s="24"/>
      <c r="U19" s="24"/>
      <c r="V19" s="24"/>
      <c r="W19" s="24"/>
      <c r="X19" s="24"/>
      <c r="Y19" s="24"/>
      <c r="Z19" s="24"/>
      <c r="AA19" s="24"/>
      <c r="AB19" s="24"/>
      <c r="AC19" s="24"/>
      <c r="AD19" s="24"/>
      <c r="AE19" s="24"/>
      <c r="AF19" s="24" t="s">
        <v>80</v>
      </c>
      <c r="AG19" s="24"/>
    </row>
    <row r="20" spans="2:33">
      <c r="B20" s="37"/>
      <c r="C20" s="42"/>
      <c r="D20" s="47"/>
      <c r="E20" s="48" t="s">
        <v>94</v>
      </c>
      <c r="F20" s="49"/>
      <c r="G20" s="49"/>
      <c r="H20" s="49"/>
      <c r="I20" s="49"/>
      <c r="J20" s="49"/>
      <c r="K20" s="49"/>
      <c r="L20" s="49"/>
      <c r="M20" s="49"/>
      <c r="N20" s="49"/>
      <c r="O20" s="49"/>
      <c r="P20" s="49"/>
      <c r="Q20" s="50"/>
      <c r="R20" s="50"/>
      <c r="S20" s="50"/>
      <c r="T20" s="50"/>
      <c r="U20" s="50"/>
      <c r="V20" s="50"/>
      <c r="W20" s="50"/>
      <c r="X20" s="50"/>
      <c r="Y20" s="50"/>
      <c r="Z20" s="50"/>
      <c r="AA20" s="50"/>
      <c r="AB20" s="50"/>
      <c r="AC20" s="50"/>
      <c r="AD20" s="50"/>
      <c r="AE20" s="50"/>
      <c r="AF20" s="50"/>
      <c r="AG20" s="51"/>
    </row>
    <row r="21" spans="2:33">
      <c r="B21" s="37"/>
      <c r="C21" s="42"/>
      <c r="D21" s="47"/>
      <c r="E21" s="52"/>
      <c r="F21" s="22" t="s">
        <v>95</v>
      </c>
      <c r="G21" s="23"/>
      <c r="H21" s="23"/>
      <c r="I21" s="23"/>
      <c r="J21" s="23"/>
      <c r="K21" s="23"/>
      <c r="L21" s="23"/>
      <c r="M21" s="23"/>
      <c r="N21" s="23"/>
      <c r="O21" s="23"/>
      <c r="P21" s="31"/>
      <c r="Q21" s="24"/>
      <c r="R21" s="24"/>
      <c r="S21" s="24"/>
      <c r="T21" s="24"/>
      <c r="U21" s="24"/>
      <c r="V21" s="24"/>
      <c r="W21" s="24" t="s">
        <v>80</v>
      </c>
      <c r="X21" s="24"/>
      <c r="Y21" s="24"/>
      <c r="Z21" s="24"/>
      <c r="AA21" s="24"/>
      <c r="AB21" s="24"/>
      <c r="AC21" s="24"/>
      <c r="AD21" s="24"/>
      <c r="AE21" s="24"/>
      <c r="AF21" s="24"/>
      <c r="AG21" s="24"/>
    </row>
    <row r="22" spans="2:33">
      <c r="B22" s="37"/>
      <c r="C22" s="42"/>
      <c r="D22" s="47"/>
      <c r="E22" s="52"/>
      <c r="F22" s="22" t="s">
        <v>96</v>
      </c>
      <c r="G22" s="23"/>
      <c r="H22" s="23"/>
      <c r="I22" s="23"/>
      <c r="J22" s="23"/>
      <c r="K22" s="23"/>
      <c r="L22" s="23"/>
      <c r="M22" s="23"/>
      <c r="N22" s="23"/>
      <c r="O22" s="23"/>
      <c r="P22" s="31"/>
      <c r="Q22" s="24"/>
      <c r="R22" s="24"/>
      <c r="S22" s="24"/>
      <c r="T22" s="24"/>
      <c r="U22" s="24"/>
      <c r="V22" s="24" t="s">
        <v>80</v>
      </c>
      <c r="W22" s="24"/>
      <c r="X22" s="24" t="s">
        <v>80</v>
      </c>
      <c r="Y22" s="24" t="s">
        <v>80</v>
      </c>
      <c r="Z22" s="24"/>
      <c r="AA22" s="24"/>
      <c r="AB22" s="24"/>
      <c r="AC22" s="24"/>
      <c r="AD22" s="24"/>
      <c r="AE22" s="24"/>
      <c r="AF22" s="24"/>
      <c r="AG22" s="24" t="s">
        <v>80</v>
      </c>
    </row>
    <row r="23" spans="2:33">
      <c r="B23" s="37"/>
      <c r="C23" s="42"/>
      <c r="D23" s="47"/>
      <c r="E23" s="52"/>
      <c r="F23" s="22" t="s">
        <v>97</v>
      </c>
      <c r="G23" s="23"/>
      <c r="H23" s="23"/>
      <c r="I23" s="23"/>
      <c r="J23" s="23"/>
      <c r="K23" s="23"/>
      <c r="L23" s="23"/>
      <c r="M23" s="23"/>
      <c r="N23" s="23"/>
      <c r="O23" s="23"/>
      <c r="P23" s="31"/>
      <c r="Q23" s="24"/>
      <c r="R23" s="24"/>
      <c r="S23" s="24"/>
      <c r="T23" s="24"/>
      <c r="U23" s="24"/>
      <c r="V23" s="24"/>
      <c r="W23" s="24"/>
      <c r="X23" s="24"/>
      <c r="Y23" s="24"/>
      <c r="Z23" s="24" t="s">
        <v>80</v>
      </c>
      <c r="AA23" s="24"/>
      <c r="AB23" s="24" t="s">
        <v>80</v>
      </c>
      <c r="AC23" s="24" t="s">
        <v>80</v>
      </c>
      <c r="AD23" s="24"/>
      <c r="AE23" s="24"/>
      <c r="AF23" s="24"/>
      <c r="AG23" s="24" t="s">
        <v>80</v>
      </c>
    </row>
    <row r="24" spans="2:33">
      <c r="B24" s="37"/>
      <c r="C24" s="42"/>
      <c r="D24" s="47"/>
      <c r="E24" s="52"/>
      <c r="F24" s="22" t="s">
        <v>98</v>
      </c>
      <c r="G24" s="23"/>
      <c r="H24" s="23"/>
      <c r="I24" s="23"/>
      <c r="J24" s="23"/>
      <c r="K24" s="23"/>
      <c r="L24" s="23"/>
      <c r="M24" s="23"/>
      <c r="N24" s="23"/>
      <c r="O24" s="23"/>
      <c r="P24" s="31"/>
      <c r="Q24" s="24"/>
      <c r="R24" s="24"/>
      <c r="S24" s="24"/>
      <c r="T24" s="24"/>
      <c r="U24" s="24"/>
      <c r="V24" s="24"/>
      <c r="W24" s="24"/>
      <c r="X24" s="24"/>
      <c r="Y24" s="24"/>
      <c r="Z24" s="24"/>
      <c r="AA24" s="24" t="s">
        <v>80</v>
      </c>
      <c r="AB24" s="24"/>
      <c r="AC24" s="24"/>
      <c r="AD24" s="24"/>
      <c r="AE24" s="24"/>
      <c r="AF24" s="24"/>
      <c r="AG24" s="24"/>
    </row>
    <row r="25" spans="2:33">
      <c r="B25" s="37"/>
      <c r="C25" s="42"/>
      <c r="D25" s="47"/>
      <c r="E25" s="53"/>
      <c r="F25" s="22" t="s">
        <v>93</v>
      </c>
      <c r="G25" s="23"/>
      <c r="H25" s="23"/>
      <c r="I25" s="23"/>
      <c r="J25" s="23"/>
      <c r="K25" s="23"/>
      <c r="L25" s="23"/>
      <c r="M25" s="23"/>
      <c r="N25" s="23"/>
      <c r="O25" s="23"/>
      <c r="P25" s="31"/>
      <c r="Q25" s="24"/>
      <c r="R25" s="24"/>
      <c r="S25" s="24"/>
      <c r="T25" s="24"/>
      <c r="U25" s="24"/>
      <c r="V25" s="24"/>
      <c r="W25" s="24"/>
      <c r="X25" s="24"/>
      <c r="Y25" s="24"/>
      <c r="Z25" s="24"/>
      <c r="AA25" s="24"/>
      <c r="AB25" s="24"/>
      <c r="AC25" s="24"/>
      <c r="AD25" s="24"/>
      <c r="AE25" s="24"/>
      <c r="AF25" s="24" t="s">
        <v>80</v>
      </c>
      <c r="AG25" s="24"/>
    </row>
    <row r="26" spans="2:33">
      <c r="B26" s="37"/>
      <c r="C26" s="42"/>
      <c r="D26" s="47"/>
      <c r="E26" s="48" t="s">
        <v>99</v>
      </c>
      <c r="F26" s="49"/>
      <c r="G26" s="49"/>
      <c r="H26" s="49"/>
      <c r="I26" s="49"/>
      <c r="J26" s="49"/>
      <c r="K26" s="49"/>
      <c r="L26" s="49"/>
      <c r="M26" s="49"/>
      <c r="N26" s="49"/>
      <c r="O26" s="49"/>
      <c r="P26" s="49"/>
      <c r="Q26" s="50"/>
      <c r="R26" s="50"/>
      <c r="S26" s="50"/>
      <c r="T26" s="50"/>
      <c r="U26" s="50"/>
      <c r="V26" s="50"/>
      <c r="W26" s="50"/>
      <c r="X26" s="50"/>
      <c r="Y26" s="50"/>
      <c r="Z26" s="50"/>
      <c r="AA26" s="50"/>
      <c r="AB26" s="50"/>
      <c r="AC26" s="50"/>
      <c r="AD26" s="50"/>
      <c r="AE26" s="50"/>
      <c r="AF26" s="50"/>
      <c r="AG26" s="51"/>
    </row>
    <row r="27" spans="2:33">
      <c r="B27" s="37"/>
      <c r="C27" s="42"/>
      <c r="D27" s="47"/>
      <c r="E27" s="52"/>
      <c r="F27" s="22" t="s">
        <v>100</v>
      </c>
      <c r="G27" s="23"/>
      <c r="H27" s="23"/>
      <c r="I27" s="23"/>
      <c r="J27" s="23"/>
      <c r="K27" s="23"/>
      <c r="L27" s="23"/>
      <c r="M27" s="23"/>
      <c r="N27" s="23"/>
      <c r="O27" s="23"/>
      <c r="P27" s="31"/>
      <c r="Q27" s="24"/>
      <c r="R27" s="24"/>
      <c r="S27" s="24"/>
      <c r="T27" s="24"/>
      <c r="U27" s="24"/>
      <c r="V27" s="24"/>
      <c r="W27" s="24"/>
      <c r="X27" s="24" t="s">
        <v>80</v>
      </c>
      <c r="Y27" s="24"/>
      <c r="Z27" s="24"/>
      <c r="AA27" s="24"/>
      <c r="AB27" s="24"/>
      <c r="AC27" s="24"/>
      <c r="AD27" s="24"/>
      <c r="AE27" s="24"/>
      <c r="AF27" s="24"/>
      <c r="AG27" s="24"/>
    </row>
    <row r="28" spans="2:33">
      <c r="B28" s="37"/>
      <c r="C28" s="42"/>
      <c r="D28" s="47"/>
      <c r="E28" s="52"/>
      <c r="F28" s="22" t="s">
        <v>101</v>
      </c>
      <c r="G28" s="23"/>
      <c r="H28" s="23"/>
      <c r="I28" s="23"/>
      <c r="J28" s="23"/>
      <c r="K28" s="23"/>
      <c r="L28" s="23"/>
      <c r="M28" s="23"/>
      <c r="N28" s="23"/>
      <c r="O28" s="23"/>
      <c r="P28" s="31"/>
      <c r="Q28" s="24"/>
      <c r="R28" s="24"/>
      <c r="S28" s="24"/>
      <c r="T28" s="24"/>
      <c r="U28" s="24"/>
      <c r="V28" s="24" t="s">
        <v>80</v>
      </c>
      <c r="W28" s="24" t="s">
        <v>80</v>
      </c>
      <c r="X28" s="24"/>
      <c r="Y28" s="24" t="s">
        <v>80</v>
      </c>
      <c r="Z28" s="24"/>
      <c r="AA28" s="24"/>
      <c r="AB28" s="24"/>
      <c r="AC28" s="24"/>
      <c r="AD28" s="24"/>
      <c r="AE28" s="24"/>
      <c r="AF28" s="24"/>
      <c r="AG28" s="24" t="s">
        <v>80</v>
      </c>
    </row>
    <row r="29" spans="2:33">
      <c r="B29" s="37"/>
      <c r="C29" s="42"/>
      <c r="D29" s="47"/>
      <c r="E29" s="52"/>
      <c r="F29" s="22" t="s">
        <v>102</v>
      </c>
      <c r="G29" s="23"/>
      <c r="H29" s="23"/>
      <c r="I29" s="23"/>
      <c r="J29" s="23"/>
      <c r="K29" s="23"/>
      <c r="L29" s="23"/>
      <c r="M29" s="23"/>
      <c r="N29" s="23"/>
      <c r="O29" s="23"/>
      <c r="P29" s="31"/>
      <c r="Q29" s="24"/>
      <c r="R29" s="24"/>
      <c r="S29" s="24"/>
      <c r="T29" s="24"/>
      <c r="U29" s="24"/>
      <c r="V29" s="24"/>
      <c r="W29" s="24"/>
      <c r="X29" s="24"/>
      <c r="Y29" s="24"/>
      <c r="Z29" s="24" t="s">
        <v>80</v>
      </c>
      <c r="AA29" s="24" t="s">
        <v>80</v>
      </c>
      <c r="AB29" s="24"/>
      <c r="AC29" s="24" t="s">
        <v>80</v>
      </c>
      <c r="AD29" s="24"/>
      <c r="AE29" s="24"/>
      <c r="AF29" s="24"/>
      <c r="AG29" s="24" t="s">
        <v>80</v>
      </c>
    </row>
    <row r="30" spans="2:33">
      <c r="B30" s="37"/>
      <c r="C30" s="42"/>
      <c r="D30" s="47"/>
      <c r="E30" s="52"/>
      <c r="F30" s="22" t="s">
        <v>103</v>
      </c>
      <c r="G30" s="23"/>
      <c r="H30" s="23"/>
      <c r="I30" s="23"/>
      <c r="J30" s="23"/>
      <c r="K30" s="23"/>
      <c r="L30" s="23"/>
      <c r="M30" s="23"/>
      <c r="N30" s="23"/>
      <c r="O30" s="23"/>
      <c r="P30" s="31"/>
      <c r="Q30" s="24"/>
      <c r="R30" s="24"/>
      <c r="S30" s="24"/>
      <c r="T30" s="24"/>
      <c r="U30" s="24"/>
      <c r="V30" s="24"/>
      <c r="W30" s="24"/>
      <c r="X30" s="24"/>
      <c r="Y30" s="24"/>
      <c r="Z30" s="24"/>
      <c r="AA30" s="24"/>
      <c r="AB30" s="24" t="s">
        <v>80</v>
      </c>
      <c r="AC30" s="24"/>
      <c r="AD30" s="24"/>
      <c r="AE30" s="24"/>
      <c r="AF30" s="24"/>
      <c r="AG30" s="24"/>
    </row>
    <row r="31" spans="2:33">
      <c r="B31" s="37"/>
      <c r="C31" s="42"/>
      <c r="D31" s="47"/>
      <c r="E31" s="53"/>
      <c r="F31" s="22" t="s">
        <v>93</v>
      </c>
      <c r="G31" s="23"/>
      <c r="H31" s="23"/>
      <c r="I31" s="23"/>
      <c r="J31" s="23"/>
      <c r="K31" s="23"/>
      <c r="L31" s="23"/>
      <c r="M31" s="23"/>
      <c r="N31" s="23"/>
      <c r="O31" s="23"/>
      <c r="P31" s="31"/>
      <c r="Q31" s="24"/>
      <c r="R31" s="24"/>
      <c r="S31" s="24"/>
      <c r="T31" s="24"/>
      <c r="U31" s="24"/>
      <c r="V31" s="24"/>
      <c r="W31" s="24"/>
      <c r="X31" s="24"/>
      <c r="Y31" s="24"/>
      <c r="Z31" s="24"/>
      <c r="AA31" s="24"/>
      <c r="AB31" s="24"/>
      <c r="AC31" s="24"/>
      <c r="AD31" s="24"/>
      <c r="AE31" s="24"/>
      <c r="AF31" s="24" t="s">
        <v>80</v>
      </c>
      <c r="AG31" s="24"/>
    </row>
    <row r="32" spans="2:33">
      <c r="B32" s="37"/>
      <c r="C32" s="42"/>
      <c r="D32" s="47"/>
      <c r="E32" s="48" t="s">
        <v>104</v>
      </c>
      <c r="F32" s="49"/>
      <c r="G32" s="49"/>
      <c r="H32" s="49"/>
      <c r="I32" s="49"/>
      <c r="J32" s="49"/>
      <c r="K32" s="49"/>
      <c r="L32" s="49"/>
      <c r="M32" s="49"/>
      <c r="N32" s="49"/>
      <c r="O32" s="49"/>
      <c r="P32" s="49"/>
      <c r="Q32" s="50"/>
      <c r="R32" s="50"/>
      <c r="S32" s="50"/>
      <c r="T32" s="50"/>
      <c r="U32" s="50"/>
      <c r="V32" s="50"/>
      <c r="W32" s="50"/>
      <c r="X32" s="50"/>
      <c r="Y32" s="50"/>
      <c r="Z32" s="50"/>
      <c r="AA32" s="50"/>
      <c r="AB32" s="50"/>
      <c r="AC32" s="50"/>
      <c r="AD32" s="50"/>
      <c r="AE32" s="50"/>
      <c r="AF32" s="50"/>
      <c r="AG32" s="51"/>
    </row>
    <row r="33" spans="2:33">
      <c r="B33" s="37"/>
      <c r="C33" s="42"/>
      <c r="D33" s="47"/>
      <c r="E33" s="52"/>
      <c r="F33" s="22" t="s">
        <v>105</v>
      </c>
      <c r="G33" s="23"/>
      <c r="H33" s="23"/>
      <c r="I33" s="23"/>
      <c r="J33" s="23"/>
      <c r="K33" s="23"/>
      <c r="L33" s="23"/>
      <c r="M33" s="23"/>
      <c r="N33" s="23"/>
      <c r="O33" s="23"/>
      <c r="P33" s="31"/>
      <c r="Q33" s="24"/>
      <c r="R33" s="24"/>
      <c r="S33" s="24"/>
      <c r="T33" s="24"/>
      <c r="U33" s="24"/>
      <c r="V33" s="24"/>
      <c r="W33" s="24"/>
      <c r="X33" s="24"/>
      <c r="Y33" s="24" t="s">
        <v>80</v>
      </c>
      <c r="Z33" s="24"/>
      <c r="AA33" s="24"/>
      <c r="AB33" s="24"/>
      <c r="AC33" s="24"/>
      <c r="AD33" s="24"/>
      <c r="AE33" s="24"/>
      <c r="AF33" s="24"/>
      <c r="AG33" s="24"/>
    </row>
    <row r="34" spans="2:33">
      <c r="B34" s="37"/>
      <c r="C34" s="42"/>
      <c r="D34" s="47"/>
      <c r="E34" s="52"/>
      <c r="F34" s="22" t="s">
        <v>106</v>
      </c>
      <c r="G34" s="23"/>
      <c r="H34" s="23"/>
      <c r="I34" s="23"/>
      <c r="J34" s="23"/>
      <c r="K34" s="23"/>
      <c r="L34" s="23"/>
      <c r="M34" s="23"/>
      <c r="N34" s="23"/>
      <c r="O34" s="23"/>
      <c r="P34" s="31"/>
      <c r="Q34" s="24"/>
      <c r="R34" s="24"/>
      <c r="S34" s="24"/>
      <c r="T34" s="24"/>
      <c r="U34" s="24"/>
      <c r="V34" s="24" t="s">
        <v>80</v>
      </c>
      <c r="W34" s="24" t="s">
        <v>80</v>
      </c>
      <c r="X34" s="24" t="s">
        <v>80</v>
      </c>
      <c r="Y34" s="24"/>
      <c r="Z34" s="24"/>
      <c r="AA34" s="24"/>
      <c r="AB34" s="24"/>
      <c r="AC34" s="24"/>
      <c r="AD34" s="24"/>
      <c r="AE34" s="24"/>
      <c r="AF34" s="24"/>
      <c r="AG34" s="24" t="s">
        <v>80</v>
      </c>
    </row>
    <row r="35" spans="2:33">
      <c r="B35" s="37"/>
      <c r="C35" s="42"/>
      <c r="D35" s="47"/>
      <c r="E35" s="52"/>
      <c r="F35" s="22" t="s">
        <v>107</v>
      </c>
      <c r="G35" s="23"/>
      <c r="H35" s="23"/>
      <c r="I35" s="23"/>
      <c r="J35" s="23"/>
      <c r="K35" s="23"/>
      <c r="L35" s="23"/>
      <c r="M35" s="23"/>
      <c r="N35" s="23"/>
      <c r="O35" s="23"/>
      <c r="P35" s="31"/>
      <c r="Q35" s="24"/>
      <c r="R35" s="24"/>
      <c r="S35" s="24"/>
      <c r="T35" s="24"/>
      <c r="U35" s="24"/>
      <c r="V35" s="24"/>
      <c r="W35" s="24"/>
      <c r="X35" s="24"/>
      <c r="Y35" s="24"/>
      <c r="Z35" s="24" t="s">
        <v>80</v>
      </c>
      <c r="AA35" s="24" t="s">
        <v>80</v>
      </c>
      <c r="AB35" s="24" t="s">
        <v>80</v>
      </c>
      <c r="AC35" s="24"/>
      <c r="AD35" s="24"/>
      <c r="AE35" s="24"/>
      <c r="AF35" s="24"/>
      <c r="AG35" s="24" t="s">
        <v>80</v>
      </c>
    </row>
    <row r="36" spans="2:33">
      <c r="B36" s="37"/>
      <c r="C36" s="42"/>
      <c r="D36" s="47"/>
      <c r="E36" s="52"/>
      <c r="F36" s="22" t="s">
        <v>108</v>
      </c>
      <c r="G36" s="23"/>
      <c r="H36" s="23"/>
      <c r="I36" s="23"/>
      <c r="J36" s="23"/>
      <c r="K36" s="23"/>
      <c r="L36" s="23"/>
      <c r="M36" s="23"/>
      <c r="N36" s="23"/>
      <c r="O36" s="23"/>
      <c r="P36" s="31"/>
      <c r="Q36" s="24"/>
      <c r="R36" s="24"/>
      <c r="S36" s="24"/>
      <c r="T36" s="24"/>
      <c r="U36" s="24"/>
      <c r="V36" s="24"/>
      <c r="W36" s="24"/>
      <c r="X36" s="24"/>
      <c r="Y36" s="24"/>
      <c r="Z36" s="24"/>
      <c r="AA36" s="24"/>
      <c r="AB36" s="24"/>
      <c r="AC36" s="24" t="s">
        <v>80</v>
      </c>
      <c r="AD36" s="24"/>
      <c r="AE36" s="24"/>
      <c r="AF36" s="24"/>
      <c r="AG36" s="24"/>
    </row>
    <row r="37" spans="2:33">
      <c r="B37" s="37"/>
      <c r="C37" s="42"/>
      <c r="D37" s="47"/>
      <c r="E37" s="53"/>
      <c r="F37" s="22" t="s">
        <v>93</v>
      </c>
      <c r="G37" s="23"/>
      <c r="H37" s="23"/>
      <c r="I37" s="23"/>
      <c r="J37" s="23"/>
      <c r="K37" s="23"/>
      <c r="L37" s="23"/>
      <c r="M37" s="23"/>
      <c r="N37" s="23"/>
      <c r="O37" s="23"/>
      <c r="P37" s="31"/>
      <c r="Q37" s="24"/>
      <c r="R37" s="24"/>
      <c r="S37" s="24"/>
      <c r="T37" s="24"/>
      <c r="U37" s="24"/>
      <c r="V37" s="24"/>
      <c r="W37" s="24"/>
      <c r="X37" s="24"/>
      <c r="Y37" s="24"/>
      <c r="Z37" s="24"/>
      <c r="AA37" s="24"/>
      <c r="AB37" s="24"/>
      <c r="AC37" s="24"/>
      <c r="AD37" s="24"/>
      <c r="AE37" s="24"/>
      <c r="AF37" s="24" t="s">
        <v>80</v>
      </c>
      <c r="AG37" s="24"/>
    </row>
    <row r="38" spans="2:33">
      <c r="B38" s="37"/>
      <c r="C38" s="42"/>
      <c r="D38" s="47"/>
      <c r="E38" s="48" t="s">
        <v>109</v>
      </c>
      <c r="F38" s="49"/>
      <c r="G38" s="49"/>
      <c r="H38" s="49"/>
      <c r="I38" s="49"/>
      <c r="J38" s="49"/>
      <c r="K38" s="49"/>
      <c r="L38" s="49"/>
      <c r="M38" s="49"/>
      <c r="N38" s="49"/>
      <c r="O38" s="49"/>
      <c r="P38" s="49"/>
      <c r="Q38" s="50"/>
      <c r="R38" s="50"/>
      <c r="S38" s="50"/>
      <c r="T38" s="50"/>
      <c r="U38" s="50"/>
      <c r="V38" s="50"/>
      <c r="W38" s="50"/>
      <c r="X38" s="50"/>
      <c r="Y38" s="50"/>
      <c r="Z38" s="50"/>
      <c r="AA38" s="50"/>
      <c r="AB38" s="50"/>
      <c r="AC38" s="50"/>
      <c r="AD38" s="50"/>
      <c r="AE38" s="50"/>
      <c r="AF38" s="50"/>
      <c r="AG38" s="51"/>
    </row>
    <row r="39" spans="2:33">
      <c r="B39" s="37"/>
      <c r="C39" s="42"/>
      <c r="D39" s="47"/>
      <c r="E39" s="52"/>
      <c r="F39" s="22" t="s">
        <v>110</v>
      </c>
      <c r="G39" s="23"/>
      <c r="H39" s="23"/>
      <c r="I39" s="23"/>
      <c r="J39" s="23"/>
      <c r="K39" s="23"/>
      <c r="L39" s="23"/>
      <c r="M39" s="23"/>
      <c r="N39" s="23"/>
      <c r="O39" s="23"/>
      <c r="P39" s="31"/>
      <c r="Q39" s="24"/>
      <c r="R39" s="24"/>
      <c r="S39" s="24"/>
      <c r="T39" s="24"/>
      <c r="U39" s="24"/>
      <c r="V39" s="24"/>
      <c r="W39" s="24"/>
      <c r="X39" s="24"/>
      <c r="Y39" s="24"/>
      <c r="Z39" s="24"/>
      <c r="AA39" s="24"/>
      <c r="AB39" s="24"/>
      <c r="AC39" s="24"/>
      <c r="AD39" s="24" t="s">
        <v>80</v>
      </c>
      <c r="AE39" s="24"/>
      <c r="AF39" s="24"/>
      <c r="AG39" s="24" t="s">
        <v>80</v>
      </c>
    </row>
    <row r="40" spans="2:33">
      <c r="B40" s="37"/>
      <c r="C40" s="42"/>
      <c r="D40" s="47"/>
      <c r="E40" s="52"/>
      <c r="F40" s="22" t="s">
        <v>111</v>
      </c>
      <c r="G40" s="23"/>
      <c r="H40" s="23"/>
      <c r="I40" s="23"/>
      <c r="J40" s="23"/>
      <c r="K40" s="23"/>
      <c r="L40" s="23"/>
      <c r="M40" s="23"/>
      <c r="N40" s="23"/>
      <c r="O40" s="23"/>
      <c r="P40" s="31"/>
      <c r="Q40" s="24"/>
      <c r="R40" s="24"/>
      <c r="S40" s="24"/>
      <c r="T40" s="24"/>
      <c r="U40" s="24"/>
      <c r="V40" s="24"/>
      <c r="W40" s="24"/>
      <c r="X40" s="24"/>
      <c r="Y40" s="24"/>
      <c r="Z40" s="24"/>
      <c r="AA40" s="24"/>
      <c r="AB40" s="24"/>
      <c r="AC40" s="24"/>
      <c r="AD40" s="24"/>
      <c r="AE40" s="24" t="s">
        <v>80</v>
      </c>
      <c r="AF40" s="24"/>
      <c r="AG40" s="24"/>
    </row>
    <row r="41" spans="2:33">
      <c r="B41" s="37"/>
      <c r="C41" s="54"/>
      <c r="D41" s="55"/>
      <c r="E41" s="53"/>
      <c r="F41" s="22" t="s">
        <v>93</v>
      </c>
      <c r="G41" s="23"/>
      <c r="H41" s="23"/>
      <c r="I41" s="23"/>
      <c r="J41" s="23"/>
      <c r="K41" s="23"/>
      <c r="L41" s="23"/>
      <c r="M41" s="23"/>
      <c r="N41" s="23"/>
      <c r="O41" s="23"/>
      <c r="P41" s="31"/>
      <c r="Q41" s="24"/>
      <c r="R41" s="24"/>
      <c r="S41" s="24"/>
      <c r="T41" s="24"/>
      <c r="U41" s="24"/>
      <c r="V41" s="24"/>
      <c r="W41" s="24"/>
      <c r="X41" s="24"/>
      <c r="Y41" s="24"/>
      <c r="Z41" s="24"/>
      <c r="AA41" s="24"/>
      <c r="AB41" s="24"/>
      <c r="AC41" s="24"/>
      <c r="AD41" s="24"/>
      <c r="AE41" s="24"/>
      <c r="AF41" s="24" t="s">
        <v>80</v>
      </c>
      <c r="AG41" s="24"/>
    </row>
    <row r="42" spans="2:33">
      <c r="B42" s="37"/>
      <c r="C42" s="38" t="s">
        <v>112</v>
      </c>
      <c r="D42" s="39"/>
      <c r="E42" s="39"/>
      <c r="F42" s="39"/>
      <c r="G42" s="39"/>
      <c r="H42" s="39"/>
      <c r="I42" s="39"/>
      <c r="J42" s="39"/>
      <c r="K42" s="39"/>
      <c r="L42" s="39"/>
      <c r="M42" s="39"/>
      <c r="N42" s="39"/>
      <c r="O42" s="39"/>
      <c r="P42" s="39"/>
      <c r="Q42" s="40"/>
      <c r="R42" s="40"/>
      <c r="S42" s="40"/>
      <c r="T42" s="40"/>
      <c r="U42" s="40"/>
      <c r="V42" s="40"/>
      <c r="W42" s="40"/>
      <c r="X42" s="40"/>
      <c r="Y42" s="40"/>
      <c r="Z42" s="40"/>
      <c r="AA42" s="40"/>
      <c r="AB42" s="40"/>
      <c r="AC42" s="40"/>
      <c r="AD42" s="40"/>
      <c r="AE42" s="40"/>
      <c r="AF42" s="40"/>
      <c r="AG42" s="41"/>
    </row>
    <row r="43" spans="2:33">
      <c r="B43" s="37"/>
      <c r="C43" s="42"/>
      <c r="D43" s="43" t="s">
        <v>113</v>
      </c>
      <c r="E43" s="44"/>
      <c r="F43" s="44"/>
      <c r="G43" s="44"/>
      <c r="H43" s="44"/>
      <c r="I43" s="44"/>
      <c r="J43" s="44"/>
      <c r="K43" s="44"/>
      <c r="L43" s="44"/>
      <c r="M43" s="44"/>
      <c r="N43" s="44"/>
      <c r="O43" s="44"/>
      <c r="P43" s="44"/>
      <c r="Q43" s="45"/>
      <c r="R43" s="45"/>
      <c r="S43" s="45"/>
      <c r="T43" s="45"/>
      <c r="U43" s="45"/>
      <c r="V43" s="45"/>
      <c r="W43" s="45"/>
      <c r="X43" s="45"/>
      <c r="Y43" s="45"/>
      <c r="Z43" s="45"/>
      <c r="AA43" s="45"/>
      <c r="AB43" s="45"/>
      <c r="AC43" s="45"/>
      <c r="AD43" s="45"/>
      <c r="AE43" s="45"/>
      <c r="AF43" s="45"/>
      <c r="AG43" s="46"/>
    </row>
    <row r="44" spans="2:33">
      <c r="B44" s="37"/>
      <c r="C44" s="42"/>
      <c r="D44" s="47"/>
      <c r="E44" s="48" t="s">
        <v>114</v>
      </c>
      <c r="F44" s="49"/>
      <c r="G44" s="49"/>
      <c r="H44" s="49"/>
      <c r="I44" s="49"/>
      <c r="J44" s="49"/>
      <c r="K44" s="49"/>
      <c r="L44" s="49"/>
      <c r="M44" s="49"/>
      <c r="N44" s="49"/>
      <c r="O44" s="49"/>
      <c r="P44" s="56"/>
      <c r="Q44" s="24" t="s">
        <v>80</v>
      </c>
      <c r="R44" s="24" t="s">
        <v>80</v>
      </c>
      <c r="S44" s="24" t="s">
        <v>80</v>
      </c>
      <c r="T44" s="24" t="s">
        <v>80</v>
      </c>
      <c r="U44" s="24" t="s">
        <v>80</v>
      </c>
      <c r="V44" s="24" t="s">
        <v>80</v>
      </c>
      <c r="W44" s="24" t="s">
        <v>80</v>
      </c>
      <c r="X44" s="24" t="s">
        <v>80</v>
      </c>
      <c r="Y44" s="24" t="s">
        <v>80</v>
      </c>
      <c r="Z44" s="24" t="s">
        <v>80</v>
      </c>
      <c r="AA44" s="24" t="s">
        <v>80</v>
      </c>
      <c r="AB44" s="24" t="s">
        <v>80</v>
      </c>
      <c r="AC44" s="24" t="s">
        <v>80</v>
      </c>
      <c r="AD44" s="24" t="s">
        <v>80</v>
      </c>
      <c r="AE44" s="24" t="s">
        <v>80</v>
      </c>
      <c r="AF44" s="24" t="s">
        <v>80</v>
      </c>
      <c r="AG44" s="24" t="s">
        <v>80</v>
      </c>
    </row>
    <row r="45" spans="2:33">
      <c r="B45" s="37"/>
      <c r="C45" s="42"/>
      <c r="D45" s="47"/>
      <c r="E45" s="52"/>
      <c r="F45" s="22" t="s">
        <v>115</v>
      </c>
      <c r="G45" s="23"/>
      <c r="H45" s="23"/>
      <c r="I45" s="23"/>
      <c r="J45" s="23"/>
      <c r="K45" s="23"/>
      <c r="L45" s="23"/>
      <c r="M45" s="23"/>
      <c r="N45" s="23"/>
      <c r="O45" s="23"/>
      <c r="P45" s="31"/>
      <c r="Q45" s="24" t="s">
        <v>80</v>
      </c>
      <c r="R45" s="24" t="s">
        <v>80</v>
      </c>
      <c r="S45" s="24" t="s">
        <v>80</v>
      </c>
      <c r="T45" s="24" t="s">
        <v>80</v>
      </c>
      <c r="U45" s="24" t="s">
        <v>80</v>
      </c>
      <c r="V45" s="24"/>
      <c r="W45" s="24"/>
      <c r="X45" s="24"/>
      <c r="Y45" s="24"/>
      <c r="Z45" s="24"/>
      <c r="AA45" s="24"/>
      <c r="AB45" s="24"/>
      <c r="AC45" s="24"/>
      <c r="AD45" s="24"/>
      <c r="AE45" s="24"/>
      <c r="AF45" s="24"/>
      <c r="AG45" s="24" t="s">
        <v>80</v>
      </c>
    </row>
    <row r="46" spans="2:33">
      <c r="B46" s="37"/>
      <c r="C46" s="42"/>
      <c r="D46" s="47"/>
      <c r="E46" s="52"/>
      <c r="F46" s="22" t="s">
        <v>116</v>
      </c>
      <c r="G46" s="23"/>
      <c r="H46" s="23"/>
      <c r="I46" s="23"/>
      <c r="J46" s="23"/>
      <c r="K46" s="23"/>
      <c r="L46" s="23"/>
      <c r="M46" s="23"/>
      <c r="N46" s="23"/>
      <c r="O46" s="23"/>
      <c r="P46" s="31"/>
      <c r="Q46" s="24"/>
      <c r="R46" s="24"/>
      <c r="S46" s="24"/>
      <c r="T46" s="24"/>
      <c r="U46" s="24"/>
      <c r="V46" s="24" t="s">
        <v>80</v>
      </c>
      <c r="W46" s="24" t="s">
        <v>80</v>
      </c>
      <c r="X46" s="24" t="s">
        <v>80</v>
      </c>
      <c r="Y46" s="24" t="s">
        <v>80</v>
      </c>
      <c r="Z46" s="24"/>
      <c r="AA46" s="24"/>
      <c r="AB46" s="24"/>
      <c r="AC46" s="24"/>
      <c r="AD46" s="24"/>
      <c r="AE46" s="24"/>
      <c r="AF46" s="24"/>
      <c r="AG46" s="24" t="s">
        <v>80</v>
      </c>
    </row>
    <row r="47" spans="2:33">
      <c r="B47" s="37"/>
      <c r="C47" s="42"/>
      <c r="D47" s="47"/>
      <c r="E47" s="52"/>
      <c r="F47" s="22" t="s">
        <v>117</v>
      </c>
      <c r="G47" s="23"/>
      <c r="H47" s="23"/>
      <c r="I47" s="23"/>
      <c r="J47" s="23"/>
      <c r="K47" s="23"/>
      <c r="L47" s="23"/>
      <c r="M47" s="23"/>
      <c r="N47" s="23"/>
      <c r="O47" s="23"/>
      <c r="P47" s="31"/>
      <c r="Q47" s="24"/>
      <c r="R47" s="24"/>
      <c r="S47" s="24"/>
      <c r="T47" s="24"/>
      <c r="U47" s="24"/>
      <c r="V47" s="24"/>
      <c r="W47" s="24"/>
      <c r="X47" s="24"/>
      <c r="Y47" s="24"/>
      <c r="Z47" s="24" t="s">
        <v>80</v>
      </c>
      <c r="AA47" s="24" t="s">
        <v>80</v>
      </c>
      <c r="AB47" s="24" t="s">
        <v>80</v>
      </c>
      <c r="AC47" s="24" t="s">
        <v>80</v>
      </c>
      <c r="AD47" s="24"/>
      <c r="AE47" s="24"/>
      <c r="AF47" s="24"/>
      <c r="AG47" s="24" t="s">
        <v>80</v>
      </c>
    </row>
    <row r="48" spans="2:33">
      <c r="B48" s="37"/>
      <c r="C48" s="42"/>
      <c r="D48" s="47"/>
      <c r="E48" s="52"/>
      <c r="F48" s="22" t="s">
        <v>118</v>
      </c>
      <c r="G48" s="23"/>
      <c r="H48" s="23"/>
      <c r="I48" s="23"/>
      <c r="J48" s="23"/>
      <c r="K48" s="23"/>
      <c r="L48" s="23"/>
      <c r="M48" s="23"/>
      <c r="N48" s="23"/>
      <c r="O48" s="23"/>
      <c r="P48" s="31"/>
      <c r="Q48" s="24"/>
      <c r="R48" s="24"/>
      <c r="S48" s="24"/>
      <c r="T48" s="24"/>
      <c r="U48" s="24"/>
      <c r="V48" s="24"/>
      <c r="W48" s="24"/>
      <c r="X48" s="24"/>
      <c r="Y48" s="24"/>
      <c r="Z48" s="24"/>
      <c r="AA48" s="24"/>
      <c r="AB48" s="24"/>
      <c r="AC48" s="24"/>
      <c r="AD48" s="24" t="s">
        <v>80</v>
      </c>
      <c r="AE48" s="24" t="s">
        <v>80</v>
      </c>
      <c r="AF48" s="24"/>
      <c r="AG48" s="24" t="s">
        <v>80</v>
      </c>
    </row>
    <row r="49" spans="2:33">
      <c r="B49" s="37"/>
      <c r="C49" s="42"/>
      <c r="D49" s="47"/>
      <c r="E49" s="53"/>
      <c r="F49" s="22" t="s">
        <v>119</v>
      </c>
      <c r="G49" s="23"/>
      <c r="H49" s="23"/>
      <c r="I49" s="23"/>
      <c r="J49" s="23"/>
      <c r="K49" s="23"/>
      <c r="L49" s="23"/>
      <c r="M49" s="23"/>
      <c r="N49" s="23"/>
      <c r="O49" s="23"/>
      <c r="P49" s="31"/>
      <c r="Q49" s="24"/>
      <c r="R49" s="24"/>
      <c r="S49" s="24"/>
      <c r="T49" s="24"/>
      <c r="U49" s="24"/>
      <c r="V49" s="24"/>
      <c r="W49" s="24"/>
      <c r="X49" s="24"/>
      <c r="Y49" s="24"/>
      <c r="Z49" s="24"/>
      <c r="AA49" s="24"/>
      <c r="AB49" s="24"/>
      <c r="AC49" s="24"/>
      <c r="AD49" s="24"/>
      <c r="AE49" s="24"/>
      <c r="AF49" s="24" t="s">
        <v>80</v>
      </c>
      <c r="AG49" s="24"/>
    </row>
    <row r="50" spans="2:33">
      <c r="B50" s="57" t="s">
        <v>120</v>
      </c>
      <c r="C50" s="58"/>
      <c r="D50" s="58"/>
      <c r="E50" s="58"/>
      <c r="F50" s="58"/>
      <c r="G50" s="58"/>
      <c r="H50" s="58"/>
      <c r="I50" s="58"/>
      <c r="J50" s="58"/>
      <c r="K50" s="58"/>
      <c r="L50" s="58"/>
      <c r="M50" s="58"/>
      <c r="N50" s="58"/>
      <c r="O50" s="58"/>
      <c r="P50" s="58"/>
      <c r="Q50" s="59"/>
      <c r="R50" s="59"/>
      <c r="S50" s="59"/>
      <c r="T50" s="59"/>
      <c r="U50" s="59"/>
      <c r="V50" s="59"/>
      <c r="W50" s="59"/>
      <c r="X50" s="59"/>
      <c r="Y50" s="59"/>
      <c r="Z50" s="59"/>
      <c r="AA50" s="59"/>
      <c r="AB50" s="59"/>
      <c r="AC50" s="59"/>
      <c r="AD50" s="59"/>
      <c r="AE50" s="59"/>
      <c r="AF50" s="59"/>
      <c r="AG50" s="60"/>
    </row>
    <row r="51" spans="2:33">
      <c r="B51" s="61"/>
      <c r="C51" s="62" t="s">
        <v>121</v>
      </c>
      <c r="D51" s="63"/>
      <c r="E51" s="63"/>
      <c r="F51" s="63"/>
      <c r="G51" s="63"/>
      <c r="H51" s="63"/>
      <c r="I51" s="63"/>
      <c r="J51" s="63"/>
      <c r="K51" s="63"/>
      <c r="L51" s="63"/>
      <c r="M51" s="63"/>
      <c r="N51" s="63"/>
      <c r="O51" s="63"/>
      <c r="P51" s="63"/>
      <c r="Q51" s="64"/>
      <c r="R51" s="64"/>
      <c r="S51" s="64"/>
      <c r="T51" s="64"/>
      <c r="U51" s="64"/>
      <c r="V51" s="64"/>
      <c r="W51" s="64"/>
      <c r="X51" s="64"/>
      <c r="Y51" s="64"/>
      <c r="Z51" s="64"/>
      <c r="AA51" s="64"/>
      <c r="AB51" s="64"/>
      <c r="AC51" s="64"/>
      <c r="AD51" s="64"/>
      <c r="AE51" s="64"/>
      <c r="AF51" s="64"/>
      <c r="AG51" s="65"/>
    </row>
    <row r="52" spans="2:33">
      <c r="B52" s="61"/>
      <c r="C52" s="66"/>
      <c r="D52" s="67" t="s">
        <v>122</v>
      </c>
      <c r="E52" s="68"/>
      <c r="F52" s="68"/>
      <c r="G52" s="68"/>
      <c r="H52" s="68"/>
      <c r="I52" s="68"/>
      <c r="J52" s="68"/>
      <c r="K52" s="68"/>
      <c r="L52" s="68"/>
      <c r="M52" s="68"/>
      <c r="N52" s="68"/>
      <c r="O52" s="68"/>
      <c r="P52" s="68"/>
      <c r="Q52" s="69"/>
      <c r="R52" s="69"/>
      <c r="S52" s="69"/>
      <c r="T52" s="69"/>
      <c r="U52" s="69"/>
      <c r="V52" s="69"/>
      <c r="W52" s="69"/>
      <c r="X52" s="69"/>
      <c r="Y52" s="69"/>
      <c r="Z52" s="69"/>
      <c r="AA52" s="69"/>
      <c r="AB52" s="69"/>
      <c r="AC52" s="69"/>
      <c r="AD52" s="69"/>
      <c r="AE52" s="69"/>
      <c r="AF52" s="69"/>
      <c r="AG52" s="70"/>
    </row>
    <row r="53" spans="2:33">
      <c r="B53" s="61"/>
      <c r="C53" s="66"/>
      <c r="D53" s="71"/>
      <c r="E53" s="22" t="s">
        <v>123</v>
      </c>
      <c r="F53" s="23"/>
      <c r="G53" s="23"/>
      <c r="H53" s="23"/>
      <c r="I53" s="23"/>
      <c r="J53" s="23"/>
      <c r="K53" s="23"/>
      <c r="L53" s="23"/>
      <c r="M53" s="23"/>
      <c r="N53" s="23"/>
      <c r="O53" s="23"/>
      <c r="P53" s="31"/>
      <c r="Q53" s="24" t="s">
        <v>80</v>
      </c>
      <c r="R53" s="24" t="s">
        <v>80</v>
      </c>
      <c r="S53" s="24" t="s">
        <v>80</v>
      </c>
      <c r="T53" s="24" t="s">
        <v>80</v>
      </c>
      <c r="U53" s="24"/>
      <c r="V53" s="24" t="s">
        <v>80</v>
      </c>
      <c r="W53" s="24"/>
      <c r="X53" s="24"/>
      <c r="Y53" s="24"/>
      <c r="Z53" s="24" t="s">
        <v>80</v>
      </c>
      <c r="AA53" s="24"/>
      <c r="AB53" s="24"/>
      <c r="AC53" s="24"/>
      <c r="AD53" s="24" t="s">
        <v>80</v>
      </c>
      <c r="AE53" s="24"/>
      <c r="AF53" s="24" t="s">
        <v>80</v>
      </c>
      <c r="AG53" s="24" t="s">
        <v>80</v>
      </c>
    </row>
    <row r="54" spans="2:33">
      <c r="B54" s="72"/>
      <c r="C54" s="73"/>
      <c r="D54" s="74"/>
      <c r="E54" s="22" t="s">
        <v>124</v>
      </c>
      <c r="F54" s="23"/>
      <c r="G54" s="23"/>
      <c r="H54" s="23"/>
      <c r="I54" s="23"/>
      <c r="J54" s="23"/>
      <c r="K54" s="23"/>
      <c r="L54" s="23"/>
      <c r="M54" s="23"/>
      <c r="N54" s="23"/>
      <c r="O54" s="23"/>
      <c r="P54" s="31"/>
      <c r="Q54" s="24"/>
      <c r="R54" s="24"/>
      <c r="S54" s="24"/>
      <c r="T54" s="24"/>
      <c r="U54" s="24" t="s">
        <v>80</v>
      </c>
      <c r="V54" s="24"/>
      <c r="W54" s="24" t="s">
        <v>80</v>
      </c>
      <c r="X54" s="24" t="s">
        <v>80</v>
      </c>
      <c r="Y54" s="24" t="s">
        <v>80</v>
      </c>
      <c r="Z54" s="24"/>
      <c r="AA54" s="24" t="s">
        <v>80</v>
      </c>
      <c r="AB54" s="24" t="s">
        <v>80</v>
      </c>
      <c r="AC54" s="24" t="s">
        <v>80</v>
      </c>
      <c r="AD54" s="24"/>
      <c r="AE54" s="24" t="s">
        <v>80</v>
      </c>
      <c r="AF54" s="24"/>
      <c r="AG54" s="24"/>
    </row>
    <row r="55" spans="2:33">
      <c r="B55" s="57" t="s">
        <v>125</v>
      </c>
      <c r="C55" s="75"/>
      <c r="D55" s="75"/>
      <c r="E55" s="75"/>
      <c r="F55" s="75"/>
      <c r="G55" s="75"/>
      <c r="H55" s="75"/>
      <c r="I55" s="75"/>
      <c r="J55" s="75"/>
      <c r="K55" s="75"/>
      <c r="L55" s="75"/>
      <c r="M55" s="75"/>
      <c r="N55" s="75"/>
      <c r="O55" s="75"/>
      <c r="P55" s="75"/>
      <c r="Q55" s="76"/>
      <c r="R55" s="76"/>
      <c r="S55" s="76"/>
      <c r="T55" s="76"/>
      <c r="U55" s="76"/>
      <c r="V55" s="76"/>
      <c r="W55" s="76"/>
      <c r="X55" s="76"/>
      <c r="Y55" s="76"/>
      <c r="Z55" s="76"/>
      <c r="AA55" s="76"/>
      <c r="AB55" s="76"/>
      <c r="AC55" s="76"/>
      <c r="AD55" s="76"/>
      <c r="AE55" s="76"/>
      <c r="AF55" s="76"/>
      <c r="AG55" s="60"/>
    </row>
    <row r="56" spans="2:33">
      <c r="B56" s="77"/>
      <c r="C56" s="22" t="s">
        <v>126</v>
      </c>
      <c r="D56" s="23"/>
      <c r="E56" s="23"/>
      <c r="F56" s="23"/>
      <c r="G56" s="23"/>
      <c r="H56" s="23"/>
      <c r="I56" s="23"/>
      <c r="J56" s="23"/>
      <c r="K56" s="23"/>
      <c r="L56" s="23"/>
      <c r="M56" s="23"/>
      <c r="N56" s="23"/>
      <c r="O56" s="23"/>
      <c r="P56" s="31"/>
      <c r="Q56" s="24"/>
      <c r="R56" s="24"/>
      <c r="S56" s="24"/>
      <c r="T56" s="24"/>
      <c r="U56" s="24"/>
      <c r="V56" s="24"/>
      <c r="W56" s="24"/>
      <c r="X56" s="24"/>
      <c r="Y56" s="24"/>
      <c r="Z56" s="24"/>
      <c r="AA56" s="24"/>
      <c r="AB56" s="24"/>
      <c r="AC56" s="24"/>
      <c r="AD56" s="24"/>
      <c r="AE56" s="24"/>
      <c r="AF56" s="24"/>
      <c r="AG56" s="24"/>
    </row>
    <row r="57" spans="2:33">
      <c r="B57" s="77"/>
      <c r="C57" s="22" t="s">
        <v>127</v>
      </c>
      <c r="D57" s="23"/>
      <c r="E57" s="23"/>
      <c r="F57" s="23"/>
      <c r="G57" s="23"/>
      <c r="H57" s="23"/>
      <c r="I57" s="23"/>
      <c r="J57" s="23"/>
      <c r="K57" s="23"/>
      <c r="L57" s="23"/>
      <c r="M57" s="23"/>
      <c r="N57" s="23"/>
      <c r="O57" s="23"/>
      <c r="P57" s="31"/>
      <c r="Q57" s="78"/>
      <c r="R57" s="24"/>
      <c r="S57" s="24"/>
      <c r="T57" s="24"/>
      <c r="U57" s="24"/>
      <c r="V57" s="24"/>
      <c r="W57" s="24"/>
      <c r="X57" s="24"/>
      <c r="Y57" s="24"/>
      <c r="Z57" s="24"/>
      <c r="AA57" s="24"/>
      <c r="AB57" s="24"/>
      <c r="AC57" s="24"/>
      <c r="AD57" s="24"/>
      <c r="AE57" s="24"/>
      <c r="AF57" s="24"/>
      <c r="AG57" s="24"/>
    </row>
    <row r="58" spans="2:33">
      <c r="B58" s="79"/>
      <c r="C58" s="22" t="s">
        <v>128</v>
      </c>
      <c r="D58" s="23"/>
      <c r="E58" s="23"/>
      <c r="F58" s="23"/>
      <c r="G58" s="23"/>
      <c r="H58" s="23"/>
      <c r="I58" s="23"/>
      <c r="J58" s="23"/>
      <c r="K58" s="23"/>
      <c r="L58" s="23"/>
      <c r="M58" s="23"/>
      <c r="N58" s="23"/>
      <c r="O58" s="23"/>
      <c r="P58" s="31"/>
      <c r="Q58" s="24"/>
      <c r="R58" s="24"/>
      <c r="S58" s="24"/>
      <c r="T58" s="24"/>
      <c r="U58" s="24"/>
      <c r="V58" s="24"/>
      <c r="W58" s="24"/>
      <c r="X58" s="24"/>
      <c r="Y58" s="24"/>
      <c r="Z58" s="24"/>
      <c r="AA58" s="24"/>
      <c r="AB58" s="24"/>
      <c r="AC58" s="24"/>
      <c r="AD58" s="24"/>
      <c r="AE58" s="24"/>
      <c r="AF58" s="24"/>
      <c r="AG58" s="24"/>
    </row>
  </sheetData>
  <phoneticPr fontId="2"/>
  <pageMargins left="0.70866141732283472" right="0.70866141732283472" top="0.74803149606299213" bottom="0.74803149606299213" header="0.31496062992125984" footer="0.31496062992125984"/>
  <pageSetup paperSize="9" scale="53" orientation="landscape"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8D3B4-3C6D-498C-B764-702B443A77E9}">
  <sheetPr>
    <pageSetUpPr fitToPage="1"/>
  </sheetPr>
  <dimension ref="B2:AW50"/>
  <sheetViews>
    <sheetView showGridLines="0" zoomScale="80" zoomScaleNormal="80" workbookViewId="0">
      <selection activeCell="W24" sqref="W24"/>
    </sheetView>
  </sheetViews>
  <sheetFormatPr defaultColWidth="5" defaultRowHeight="15"/>
  <cols>
    <col min="1" max="1" width="5" style="1"/>
    <col min="2" max="3" width="5" style="1" customWidth="1"/>
    <col min="4" max="16" width="5" style="1"/>
    <col min="17" max="17" width="5" style="9" customWidth="1"/>
    <col min="18" max="49" width="5" style="9"/>
    <col min="50" max="16384" width="5" style="1"/>
  </cols>
  <sheetData>
    <row r="2" spans="2:34">
      <c r="B2" s="16" t="s">
        <v>131</v>
      </c>
    </row>
    <row r="3" spans="2:34">
      <c r="B3" s="17" t="s">
        <v>76</v>
      </c>
      <c r="C3" s="18"/>
      <c r="D3" s="18"/>
      <c r="E3" s="18"/>
      <c r="F3" s="18"/>
      <c r="G3" s="18"/>
      <c r="H3" s="18"/>
      <c r="I3" s="18"/>
      <c r="J3" s="18"/>
      <c r="K3" s="18"/>
      <c r="L3" s="18"/>
      <c r="M3" s="18"/>
      <c r="N3" s="18"/>
      <c r="O3" s="18"/>
      <c r="P3" s="18"/>
      <c r="Q3" s="19"/>
      <c r="R3" s="19"/>
      <c r="S3" s="19"/>
      <c r="T3" s="19"/>
      <c r="U3" s="19"/>
      <c r="V3" s="19"/>
      <c r="W3" s="19"/>
      <c r="X3" s="19"/>
      <c r="Y3" s="19"/>
      <c r="Z3" s="19"/>
      <c r="AA3" s="19"/>
      <c r="AB3" s="19"/>
      <c r="AC3" s="19"/>
      <c r="AD3" s="19"/>
      <c r="AE3" s="19"/>
      <c r="AF3" s="19"/>
      <c r="AG3" s="19"/>
      <c r="AH3" s="20"/>
    </row>
    <row r="4" spans="2:34">
      <c r="B4" s="21"/>
      <c r="C4" s="22" t="s">
        <v>77</v>
      </c>
      <c r="D4" s="23"/>
      <c r="E4" s="23"/>
      <c r="F4" s="23"/>
      <c r="G4" s="23"/>
      <c r="H4" s="23"/>
      <c r="I4" s="23"/>
      <c r="J4" s="23"/>
      <c r="K4" s="23"/>
      <c r="L4" s="23"/>
      <c r="M4" s="23"/>
      <c r="N4" s="23"/>
      <c r="O4" s="23"/>
      <c r="P4" s="23"/>
      <c r="Q4" s="24">
        <f>1</f>
        <v>1</v>
      </c>
      <c r="R4" s="24">
        <f t="shared" ref="R4:AH4" si="0">Q4+1</f>
        <v>2</v>
      </c>
      <c r="S4" s="24">
        <f t="shared" si="0"/>
        <v>3</v>
      </c>
      <c r="T4" s="24">
        <f t="shared" si="0"/>
        <v>4</v>
      </c>
      <c r="U4" s="24">
        <f t="shared" si="0"/>
        <v>5</v>
      </c>
      <c r="V4" s="24">
        <f t="shared" si="0"/>
        <v>6</v>
      </c>
      <c r="W4" s="24">
        <f t="shared" si="0"/>
        <v>7</v>
      </c>
      <c r="X4" s="24">
        <f t="shared" si="0"/>
        <v>8</v>
      </c>
      <c r="Y4" s="24">
        <f t="shared" si="0"/>
        <v>9</v>
      </c>
      <c r="Z4" s="24">
        <f t="shared" si="0"/>
        <v>10</v>
      </c>
      <c r="AA4" s="24">
        <f t="shared" si="0"/>
        <v>11</v>
      </c>
      <c r="AB4" s="24">
        <f t="shared" si="0"/>
        <v>12</v>
      </c>
      <c r="AC4" s="24">
        <f t="shared" si="0"/>
        <v>13</v>
      </c>
      <c r="AD4" s="24">
        <f t="shared" si="0"/>
        <v>14</v>
      </c>
      <c r="AE4" s="24">
        <f t="shared" si="0"/>
        <v>15</v>
      </c>
      <c r="AF4" s="24">
        <f t="shared" si="0"/>
        <v>16</v>
      </c>
      <c r="AG4" s="24">
        <f t="shared" si="0"/>
        <v>17</v>
      </c>
      <c r="AH4" s="24">
        <f t="shared" si="0"/>
        <v>18</v>
      </c>
    </row>
    <row r="5" spans="2:34">
      <c r="B5" s="25" t="s">
        <v>78</v>
      </c>
      <c r="C5" s="26"/>
      <c r="D5" s="27"/>
      <c r="E5" s="27"/>
      <c r="F5" s="27"/>
      <c r="G5" s="27"/>
      <c r="H5" s="27"/>
      <c r="I5" s="27"/>
      <c r="J5" s="27"/>
      <c r="K5" s="27"/>
      <c r="L5" s="27"/>
      <c r="M5" s="27"/>
      <c r="N5" s="27"/>
      <c r="O5" s="27"/>
      <c r="P5" s="27"/>
      <c r="Q5" s="28"/>
      <c r="R5" s="28"/>
      <c r="S5" s="28"/>
      <c r="T5" s="28"/>
      <c r="U5" s="28"/>
      <c r="V5" s="28"/>
      <c r="W5" s="28"/>
      <c r="X5" s="28"/>
      <c r="Y5" s="28"/>
      <c r="Z5" s="28"/>
      <c r="AA5" s="28"/>
      <c r="AB5" s="28"/>
      <c r="AC5" s="28"/>
      <c r="AD5" s="28"/>
      <c r="AE5" s="28"/>
      <c r="AF5" s="28"/>
      <c r="AG5" s="28"/>
      <c r="AH5" s="29"/>
    </row>
    <row r="6" spans="2:34">
      <c r="B6" s="30"/>
      <c r="C6" s="22" t="s">
        <v>132</v>
      </c>
      <c r="D6" s="23"/>
      <c r="E6" s="23"/>
      <c r="F6" s="23"/>
      <c r="G6" s="23"/>
      <c r="H6" s="23"/>
      <c r="I6" s="23"/>
      <c r="J6" s="23"/>
      <c r="K6" s="23"/>
      <c r="L6" s="23"/>
      <c r="M6" s="23"/>
      <c r="N6" s="23"/>
      <c r="O6" s="23"/>
      <c r="P6" s="31"/>
      <c r="Q6" s="24" t="s">
        <v>80</v>
      </c>
      <c r="R6" s="24" t="s">
        <v>80</v>
      </c>
      <c r="S6" s="24" t="s">
        <v>80</v>
      </c>
      <c r="T6" s="24" t="s">
        <v>80</v>
      </c>
      <c r="U6" s="24" t="s">
        <v>80</v>
      </c>
      <c r="V6" s="24" t="s">
        <v>80</v>
      </c>
      <c r="W6" s="24" t="s">
        <v>80</v>
      </c>
      <c r="X6" s="24"/>
      <c r="Y6" s="24"/>
      <c r="Z6" s="24"/>
      <c r="AA6" s="24"/>
      <c r="AB6" s="24"/>
      <c r="AC6" s="24"/>
      <c r="AD6" s="24"/>
      <c r="AE6" s="24" t="s">
        <v>80</v>
      </c>
      <c r="AF6" s="24"/>
      <c r="AG6" s="24"/>
      <c r="AH6" s="24"/>
    </row>
    <row r="7" spans="2:34">
      <c r="B7" s="30"/>
      <c r="C7" s="22" t="s">
        <v>133</v>
      </c>
      <c r="D7" s="23"/>
      <c r="E7" s="23"/>
      <c r="F7" s="23"/>
      <c r="G7" s="23"/>
      <c r="H7" s="23"/>
      <c r="I7" s="23"/>
      <c r="J7" s="23"/>
      <c r="K7" s="23"/>
      <c r="L7" s="23"/>
      <c r="M7" s="23"/>
      <c r="N7" s="23"/>
      <c r="O7" s="23"/>
      <c r="P7" s="31"/>
      <c r="Q7" s="24"/>
      <c r="R7" s="24"/>
      <c r="S7" s="24"/>
      <c r="T7" s="24"/>
      <c r="U7" s="24"/>
      <c r="V7" s="24"/>
      <c r="W7" s="24"/>
      <c r="X7" s="24" t="s">
        <v>80</v>
      </c>
      <c r="Y7" s="24" t="s">
        <v>80</v>
      </c>
      <c r="Z7" s="24" t="s">
        <v>80</v>
      </c>
      <c r="AA7" s="24" t="s">
        <v>80</v>
      </c>
      <c r="AB7" s="24" t="s">
        <v>80</v>
      </c>
      <c r="AC7" s="24" t="s">
        <v>80</v>
      </c>
      <c r="AD7" s="24" t="s">
        <v>80</v>
      </c>
      <c r="AE7" s="24" t="s">
        <v>80</v>
      </c>
      <c r="AF7" s="24"/>
      <c r="AG7" s="24"/>
      <c r="AH7" s="24"/>
    </row>
    <row r="8" spans="2:34">
      <c r="B8" s="30"/>
      <c r="C8" s="22" t="s">
        <v>134</v>
      </c>
      <c r="D8" s="23"/>
      <c r="E8" s="23"/>
      <c r="F8" s="23"/>
      <c r="G8" s="23"/>
      <c r="H8" s="23"/>
      <c r="I8" s="23"/>
      <c r="J8" s="23"/>
      <c r="K8" s="23"/>
      <c r="L8" s="23"/>
      <c r="M8" s="23"/>
      <c r="N8" s="23"/>
      <c r="O8" s="23"/>
      <c r="P8" s="31"/>
      <c r="Q8" s="24"/>
      <c r="R8" s="24"/>
      <c r="S8" s="24"/>
      <c r="T8" s="24"/>
      <c r="U8" s="24"/>
      <c r="V8" s="24"/>
      <c r="W8" s="24"/>
      <c r="X8" s="24"/>
      <c r="Y8" s="24"/>
      <c r="Z8" s="24"/>
      <c r="AA8" s="24"/>
      <c r="AB8" s="24"/>
      <c r="AC8" s="24"/>
      <c r="AD8" s="24"/>
      <c r="AE8" s="24"/>
      <c r="AF8" s="24" t="s">
        <v>80</v>
      </c>
      <c r="AG8" s="24" t="s">
        <v>80</v>
      </c>
      <c r="AH8" s="24" t="s">
        <v>80</v>
      </c>
    </row>
    <row r="9" spans="2:34" s="9" customFormat="1">
      <c r="B9" s="33" t="s">
        <v>84</v>
      </c>
      <c r="C9" s="34"/>
      <c r="D9" s="34"/>
      <c r="E9" s="34"/>
      <c r="F9" s="34"/>
      <c r="G9" s="34"/>
      <c r="H9" s="34"/>
      <c r="I9" s="34"/>
      <c r="J9" s="34"/>
      <c r="K9" s="34"/>
      <c r="L9" s="34"/>
      <c r="M9" s="34"/>
      <c r="N9" s="34"/>
      <c r="O9" s="34"/>
      <c r="P9" s="34"/>
      <c r="Q9" s="35"/>
      <c r="R9" s="35"/>
      <c r="S9" s="35"/>
      <c r="T9" s="35"/>
      <c r="U9" s="35"/>
      <c r="V9" s="35"/>
      <c r="W9" s="35"/>
      <c r="X9" s="35"/>
      <c r="Y9" s="35"/>
      <c r="Z9" s="35"/>
      <c r="AA9" s="35"/>
      <c r="AB9" s="35"/>
      <c r="AC9" s="35"/>
      <c r="AD9" s="35"/>
      <c r="AE9" s="35"/>
      <c r="AF9" s="35"/>
      <c r="AG9" s="35"/>
      <c r="AH9" s="36"/>
    </row>
    <row r="10" spans="2:34" s="9" customFormat="1">
      <c r="B10" s="37"/>
      <c r="C10" s="38" t="s">
        <v>112</v>
      </c>
      <c r="D10" s="39"/>
      <c r="E10" s="39"/>
      <c r="F10" s="39"/>
      <c r="G10" s="39"/>
      <c r="H10" s="39"/>
      <c r="I10" s="39"/>
      <c r="J10" s="39"/>
      <c r="K10" s="39"/>
      <c r="L10" s="39"/>
      <c r="M10" s="39"/>
      <c r="N10" s="39"/>
      <c r="O10" s="39"/>
      <c r="P10" s="39"/>
      <c r="Q10" s="40"/>
      <c r="R10" s="40"/>
      <c r="S10" s="40"/>
      <c r="T10" s="40"/>
      <c r="U10" s="40"/>
      <c r="V10" s="40"/>
      <c r="W10" s="40"/>
      <c r="X10" s="40"/>
      <c r="Y10" s="40"/>
      <c r="Z10" s="40"/>
      <c r="AA10" s="40"/>
      <c r="AB10" s="40"/>
      <c r="AC10" s="40"/>
      <c r="AD10" s="40"/>
      <c r="AE10" s="40"/>
      <c r="AF10" s="40"/>
      <c r="AG10" s="40"/>
      <c r="AH10" s="41"/>
    </row>
    <row r="11" spans="2:34" s="9" customFormat="1">
      <c r="B11" s="37"/>
      <c r="C11" s="42"/>
      <c r="D11" s="43" t="s">
        <v>135</v>
      </c>
      <c r="E11" s="44"/>
      <c r="F11" s="44"/>
      <c r="G11" s="44"/>
      <c r="H11" s="44"/>
      <c r="I11" s="44"/>
      <c r="J11" s="44"/>
      <c r="K11" s="44"/>
      <c r="L11" s="44"/>
      <c r="M11" s="44"/>
      <c r="N11" s="44"/>
      <c r="O11" s="44"/>
      <c r="P11" s="44"/>
      <c r="Q11" s="45"/>
      <c r="R11" s="45"/>
      <c r="S11" s="45"/>
      <c r="T11" s="45"/>
      <c r="U11" s="45"/>
      <c r="V11" s="45"/>
      <c r="W11" s="45"/>
      <c r="X11" s="45"/>
      <c r="Y11" s="45"/>
      <c r="Z11" s="45"/>
      <c r="AA11" s="45"/>
      <c r="AB11" s="45"/>
      <c r="AC11" s="45"/>
      <c r="AD11" s="45"/>
      <c r="AE11" s="45"/>
      <c r="AF11" s="45"/>
      <c r="AG11" s="45"/>
      <c r="AH11" s="46"/>
    </row>
    <row r="12" spans="2:34" s="9" customFormat="1">
      <c r="B12" s="37"/>
      <c r="C12" s="42"/>
      <c r="D12" s="47"/>
      <c r="E12" s="48" t="s">
        <v>136</v>
      </c>
      <c r="F12" s="49"/>
      <c r="G12" s="49"/>
      <c r="H12" s="49"/>
      <c r="I12" s="49"/>
      <c r="J12" s="49"/>
      <c r="K12" s="49"/>
      <c r="L12" s="49"/>
      <c r="M12" s="49"/>
      <c r="N12" s="49"/>
      <c r="O12" s="49"/>
      <c r="P12" s="49"/>
      <c r="Q12" s="50"/>
      <c r="R12" s="50"/>
      <c r="S12" s="50"/>
      <c r="T12" s="50"/>
      <c r="U12" s="50"/>
      <c r="V12" s="50"/>
      <c r="W12" s="50"/>
      <c r="X12" s="50"/>
      <c r="Y12" s="50"/>
      <c r="Z12" s="50"/>
      <c r="AA12" s="50"/>
      <c r="AB12" s="50"/>
      <c r="AC12" s="50"/>
      <c r="AD12" s="50"/>
      <c r="AE12" s="50"/>
      <c r="AF12" s="50"/>
      <c r="AG12" s="50"/>
      <c r="AH12" s="51"/>
    </row>
    <row r="13" spans="2:34" s="9" customFormat="1">
      <c r="B13" s="37"/>
      <c r="C13" s="42"/>
      <c r="D13" s="47"/>
      <c r="E13" s="52"/>
      <c r="F13" s="22" t="s">
        <v>137</v>
      </c>
      <c r="G13" s="23"/>
      <c r="H13" s="23"/>
      <c r="I13" s="23"/>
      <c r="J13" s="23"/>
      <c r="K13" s="23"/>
      <c r="L13" s="23"/>
      <c r="M13" s="23"/>
      <c r="N13" s="23"/>
      <c r="O13" s="23"/>
      <c r="P13" s="31"/>
      <c r="Q13" s="24" t="s">
        <v>80</v>
      </c>
      <c r="R13" s="24" t="s">
        <v>80</v>
      </c>
      <c r="S13" s="24"/>
      <c r="T13" s="24" t="s">
        <v>80</v>
      </c>
      <c r="U13" s="24"/>
      <c r="V13" s="24"/>
      <c r="W13" s="24" t="s">
        <v>80</v>
      </c>
      <c r="X13" s="24"/>
      <c r="Y13" s="24"/>
      <c r="Z13" s="24"/>
      <c r="AA13" s="24"/>
      <c r="AB13" s="24"/>
      <c r="AC13" s="24"/>
      <c r="AD13" s="24"/>
      <c r="AE13" s="24" t="s">
        <v>80</v>
      </c>
      <c r="AF13" s="24" t="s">
        <v>80</v>
      </c>
      <c r="AG13" s="24" t="s">
        <v>80</v>
      </c>
      <c r="AH13" s="24" t="s">
        <v>80</v>
      </c>
    </row>
    <row r="14" spans="2:34" s="9" customFormat="1">
      <c r="B14" s="37"/>
      <c r="C14" s="42"/>
      <c r="D14" s="47"/>
      <c r="E14" s="52"/>
      <c r="F14" s="22" t="s">
        <v>138</v>
      </c>
      <c r="G14" s="23"/>
      <c r="H14" s="23"/>
      <c r="I14" s="23"/>
      <c r="J14" s="23"/>
      <c r="K14" s="23"/>
      <c r="L14" s="23"/>
      <c r="M14" s="23"/>
      <c r="N14" s="23"/>
      <c r="O14" s="23"/>
      <c r="P14" s="31"/>
      <c r="Q14" s="24" t="s">
        <v>80</v>
      </c>
      <c r="R14" s="24"/>
      <c r="S14" s="24" t="s">
        <v>80</v>
      </c>
      <c r="T14" s="24"/>
      <c r="U14" s="24" t="s">
        <v>80</v>
      </c>
      <c r="V14" s="24"/>
      <c r="W14" s="24" t="s">
        <v>80</v>
      </c>
      <c r="X14" s="24"/>
      <c r="Y14" s="24"/>
      <c r="Z14" s="24"/>
      <c r="AA14" s="24"/>
      <c r="AB14" s="24"/>
      <c r="AC14" s="24"/>
      <c r="AD14" s="24"/>
      <c r="AE14" s="24" t="s">
        <v>80</v>
      </c>
      <c r="AF14" s="24" t="s">
        <v>80</v>
      </c>
      <c r="AG14" s="24" t="s">
        <v>80</v>
      </c>
      <c r="AH14" s="24" t="s">
        <v>80</v>
      </c>
    </row>
    <row r="15" spans="2:34" s="9" customFormat="1">
      <c r="B15" s="37"/>
      <c r="C15" s="42"/>
      <c r="D15" s="47"/>
      <c r="E15" s="52"/>
      <c r="F15" s="22" t="s">
        <v>139</v>
      </c>
      <c r="G15" s="23"/>
      <c r="H15" s="23"/>
      <c r="I15" s="23"/>
      <c r="J15" s="23"/>
      <c r="K15" s="23"/>
      <c r="L15" s="23"/>
      <c r="M15" s="23"/>
      <c r="N15" s="23"/>
      <c r="O15" s="23"/>
      <c r="P15" s="31"/>
      <c r="Q15" s="24"/>
      <c r="R15" s="24" t="s">
        <v>80</v>
      </c>
      <c r="S15" s="24" t="s">
        <v>80</v>
      </c>
      <c r="T15" s="24"/>
      <c r="U15" s="24"/>
      <c r="V15" s="24" t="s">
        <v>80</v>
      </c>
      <c r="W15" s="24" t="s">
        <v>80</v>
      </c>
      <c r="X15" s="24"/>
      <c r="Y15" s="24"/>
      <c r="Z15" s="24"/>
      <c r="AA15" s="24"/>
      <c r="AB15" s="24"/>
      <c r="AC15" s="24"/>
      <c r="AD15" s="24"/>
      <c r="AE15" s="24" t="s">
        <v>80</v>
      </c>
      <c r="AF15" s="24" t="s">
        <v>80</v>
      </c>
      <c r="AG15" s="24" t="s">
        <v>80</v>
      </c>
      <c r="AH15" s="24" t="s">
        <v>80</v>
      </c>
    </row>
    <row r="16" spans="2:34" s="9" customFormat="1">
      <c r="B16" s="37"/>
      <c r="C16" s="42"/>
      <c r="D16" s="47"/>
      <c r="E16" s="52"/>
      <c r="F16" s="22" t="s">
        <v>140</v>
      </c>
      <c r="G16" s="23"/>
      <c r="H16" s="23"/>
      <c r="I16" s="23"/>
      <c r="J16" s="23"/>
      <c r="K16" s="23"/>
      <c r="L16" s="23"/>
      <c r="M16" s="23"/>
      <c r="N16" s="23"/>
      <c r="O16" s="23"/>
      <c r="P16" s="31"/>
      <c r="Q16" s="24"/>
      <c r="R16" s="24"/>
      <c r="S16" s="24"/>
      <c r="T16" s="24"/>
      <c r="U16" s="24"/>
      <c r="V16" s="24"/>
      <c r="W16" s="24" t="s">
        <v>80</v>
      </c>
      <c r="X16" s="24"/>
      <c r="Y16" s="24"/>
      <c r="Z16" s="24"/>
      <c r="AA16" s="24"/>
      <c r="AB16" s="24"/>
      <c r="AC16" s="24"/>
      <c r="AD16" s="24"/>
      <c r="AE16" s="24" t="s">
        <v>80</v>
      </c>
      <c r="AF16" s="24"/>
      <c r="AG16" s="24"/>
      <c r="AH16" s="24"/>
    </row>
    <row r="17" spans="2:34" s="9" customFormat="1">
      <c r="B17" s="37"/>
      <c r="C17" s="42"/>
      <c r="D17" s="47"/>
      <c r="E17" s="80"/>
      <c r="F17" s="22" t="s">
        <v>141</v>
      </c>
      <c r="G17" s="23"/>
      <c r="H17" s="23"/>
      <c r="I17" s="23"/>
      <c r="J17" s="23"/>
      <c r="K17" s="23"/>
      <c r="L17" s="23"/>
      <c r="M17" s="23"/>
      <c r="N17" s="23"/>
      <c r="O17" s="23"/>
      <c r="P17" s="31"/>
      <c r="Q17" s="24"/>
      <c r="R17" s="24"/>
      <c r="S17" s="24"/>
      <c r="T17" s="24"/>
      <c r="U17" s="24"/>
      <c r="V17" s="24"/>
      <c r="W17" s="24"/>
      <c r="X17" s="24"/>
      <c r="Y17" s="24"/>
      <c r="Z17" s="24"/>
      <c r="AA17" s="24"/>
      <c r="AB17" s="24"/>
      <c r="AC17" s="24"/>
      <c r="AD17" s="24"/>
      <c r="AE17" s="24"/>
      <c r="AF17" s="24" t="s">
        <v>80</v>
      </c>
      <c r="AG17" s="24" t="s">
        <v>80</v>
      </c>
      <c r="AH17" s="24" t="s">
        <v>80</v>
      </c>
    </row>
    <row r="18" spans="2:34" s="9" customFormat="1">
      <c r="B18" s="37"/>
      <c r="C18" s="42"/>
      <c r="D18" s="47"/>
      <c r="E18" s="81"/>
      <c r="F18" s="22" t="s">
        <v>142</v>
      </c>
      <c r="G18" s="23"/>
      <c r="H18" s="23"/>
      <c r="I18" s="23"/>
      <c r="J18" s="23"/>
      <c r="K18" s="23"/>
      <c r="L18" s="23"/>
      <c r="M18" s="23"/>
      <c r="N18" s="23"/>
      <c r="O18" s="23"/>
      <c r="P18" s="31"/>
      <c r="Q18" s="24"/>
      <c r="R18" s="24"/>
      <c r="S18" s="24"/>
      <c r="T18" s="24"/>
      <c r="U18" s="24"/>
      <c r="V18" s="24"/>
      <c r="W18" s="24"/>
      <c r="X18" s="24" t="s">
        <v>80</v>
      </c>
      <c r="Y18" s="24" t="s">
        <v>80</v>
      </c>
      <c r="Z18" s="24" t="s">
        <v>80</v>
      </c>
      <c r="AA18" s="24" t="s">
        <v>80</v>
      </c>
      <c r="AB18" s="24" t="s">
        <v>80</v>
      </c>
      <c r="AC18" s="24" t="s">
        <v>80</v>
      </c>
      <c r="AD18" s="24" t="s">
        <v>80</v>
      </c>
      <c r="AE18" s="24"/>
      <c r="AF18" s="24"/>
      <c r="AG18" s="24"/>
      <c r="AH18" s="24"/>
    </row>
    <row r="19" spans="2:34" s="9" customFormat="1">
      <c r="B19" s="37"/>
      <c r="C19" s="42"/>
      <c r="D19" s="47"/>
      <c r="E19" s="48" t="s">
        <v>143</v>
      </c>
      <c r="F19" s="49"/>
      <c r="G19" s="49"/>
      <c r="H19" s="49"/>
      <c r="I19" s="49"/>
      <c r="J19" s="49"/>
      <c r="K19" s="49"/>
      <c r="L19" s="49"/>
      <c r="M19" s="49"/>
      <c r="N19" s="49"/>
      <c r="O19" s="49"/>
      <c r="P19" s="49"/>
      <c r="Q19" s="50"/>
      <c r="R19" s="50"/>
      <c r="S19" s="50"/>
      <c r="T19" s="50"/>
      <c r="U19" s="50"/>
      <c r="V19" s="50"/>
      <c r="W19" s="50"/>
      <c r="X19" s="50"/>
      <c r="Y19" s="50"/>
      <c r="Z19" s="50"/>
      <c r="AA19" s="50"/>
      <c r="AB19" s="50"/>
      <c r="AC19" s="50"/>
      <c r="AD19" s="50"/>
      <c r="AE19" s="50"/>
      <c r="AF19" s="50"/>
      <c r="AG19" s="50"/>
      <c r="AH19" s="51"/>
    </row>
    <row r="20" spans="2:34" s="9" customFormat="1">
      <c r="B20" s="37"/>
      <c r="C20" s="42"/>
      <c r="D20" s="47"/>
      <c r="E20" s="52"/>
      <c r="F20" s="22" t="s">
        <v>144</v>
      </c>
      <c r="G20" s="23"/>
      <c r="H20" s="23"/>
      <c r="I20" s="23"/>
      <c r="J20" s="23"/>
      <c r="K20" s="23"/>
      <c r="L20" s="23"/>
      <c r="M20" s="23"/>
      <c r="N20" s="23"/>
      <c r="O20" s="23"/>
      <c r="P20" s="31"/>
      <c r="Q20" s="24"/>
      <c r="R20" s="24"/>
      <c r="S20" s="24"/>
      <c r="T20" s="24"/>
      <c r="U20" s="24"/>
      <c r="V20" s="24"/>
      <c r="W20" s="24"/>
      <c r="X20" s="24" t="s">
        <v>80</v>
      </c>
      <c r="Y20" s="24" t="s">
        <v>80</v>
      </c>
      <c r="Z20" s="24"/>
      <c r="AA20" s="24" t="s">
        <v>80</v>
      </c>
      <c r="AB20" s="24"/>
      <c r="AC20" s="24"/>
      <c r="AD20" s="24" t="s">
        <v>80</v>
      </c>
      <c r="AE20" s="24" t="s">
        <v>80</v>
      </c>
      <c r="AF20" s="24" t="s">
        <v>80</v>
      </c>
      <c r="AG20" s="24" t="s">
        <v>80</v>
      </c>
      <c r="AH20" s="24" t="s">
        <v>80</v>
      </c>
    </row>
    <row r="21" spans="2:34" s="9" customFormat="1">
      <c r="B21" s="37"/>
      <c r="C21" s="42"/>
      <c r="D21" s="47"/>
      <c r="E21" s="52"/>
      <c r="F21" s="22" t="s">
        <v>145</v>
      </c>
      <c r="G21" s="23"/>
      <c r="H21" s="23"/>
      <c r="I21" s="23"/>
      <c r="J21" s="23"/>
      <c r="K21" s="23"/>
      <c r="L21" s="23"/>
      <c r="M21" s="23"/>
      <c r="N21" s="23"/>
      <c r="O21" s="23"/>
      <c r="P21" s="31"/>
      <c r="Q21" s="24"/>
      <c r="R21" s="24"/>
      <c r="S21" s="24"/>
      <c r="T21" s="24"/>
      <c r="U21" s="24"/>
      <c r="V21" s="24"/>
      <c r="W21" s="24"/>
      <c r="X21" s="24" t="s">
        <v>80</v>
      </c>
      <c r="Y21" s="24"/>
      <c r="Z21" s="24" t="s">
        <v>80</v>
      </c>
      <c r="AA21" s="24"/>
      <c r="AB21" s="24" t="s">
        <v>80</v>
      </c>
      <c r="AC21" s="24"/>
      <c r="AD21" s="24" t="s">
        <v>80</v>
      </c>
      <c r="AE21" s="24" t="s">
        <v>80</v>
      </c>
      <c r="AF21" s="24" t="s">
        <v>80</v>
      </c>
      <c r="AG21" s="24" t="s">
        <v>80</v>
      </c>
      <c r="AH21" s="24" t="s">
        <v>80</v>
      </c>
    </row>
    <row r="22" spans="2:34" s="9" customFormat="1">
      <c r="B22" s="37"/>
      <c r="C22" s="42"/>
      <c r="D22" s="47"/>
      <c r="E22" s="52"/>
      <c r="F22" s="22" t="s">
        <v>146</v>
      </c>
      <c r="G22" s="23"/>
      <c r="H22" s="23"/>
      <c r="I22" s="23"/>
      <c r="J22" s="23"/>
      <c r="K22" s="23"/>
      <c r="L22" s="23"/>
      <c r="M22" s="23"/>
      <c r="N22" s="23"/>
      <c r="O22" s="23"/>
      <c r="P22" s="31"/>
      <c r="Q22" s="24"/>
      <c r="R22" s="24"/>
      <c r="S22" s="24"/>
      <c r="T22" s="24"/>
      <c r="U22" s="24"/>
      <c r="V22" s="24"/>
      <c r="W22" s="24"/>
      <c r="X22" s="24"/>
      <c r="Y22" s="24" t="s">
        <v>80</v>
      </c>
      <c r="Z22" s="24" t="s">
        <v>80</v>
      </c>
      <c r="AA22" s="24"/>
      <c r="AB22" s="24"/>
      <c r="AC22" s="24" t="s">
        <v>80</v>
      </c>
      <c r="AD22" s="24" t="s">
        <v>80</v>
      </c>
      <c r="AE22" s="24" t="s">
        <v>80</v>
      </c>
      <c r="AF22" s="24" t="s">
        <v>80</v>
      </c>
      <c r="AG22" s="24" t="s">
        <v>80</v>
      </c>
      <c r="AH22" s="24" t="s">
        <v>80</v>
      </c>
    </row>
    <row r="23" spans="2:34" s="9" customFormat="1">
      <c r="B23" s="37"/>
      <c r="C23" s="42"/>
      <c r="D23" s="47"/>
      <c r="E23" s="52"/>
      <c r="F23" s="22" t="s">
        <v>147</v>
      </c>
      <c r="G23" s="23"/>
      <c r="H23" s="23"/>
      <c r="I23" s="23"/>
      <c r="J23" s="23"/>
      <c r="K23" s="23"/>
      <c r="L23" s="23"/>
      <c r="M23" s="23"/>
      <c r="N23" s="23"/>
      <c r="O23" s="23"/>
      <c r="P23" s="31"/>
      <c r="Q23" s="24"/>
      <c r="R23" s="24"/>
      <c r="S23" s="24"/>
      <c r="T23" s="24"/>
      <c r="U23" s="24"/>
      <c r="V23" s="24"/>
      <c r="W23" s="24"/>
      <c r="X23" s="24"/>
      <c r="Y23" s="24"/>
      <c r="Z23" s="24"/>
      <c r="AA23" s="24"/>
      <c r="AB23" s="24"/>
      <c r="AC23" s="24"/>
      <c r="AD23" s="24" t="s">
        <v>80</v>
      </c>
      <c r="AE23" s="24" t="s">
        <v>80</v>
      </c>
      <c r="AF23" s="24"/>
      <c r="AG23" s="24"/>
      <c r="AH23" s="24"/>
    </row>
    <row r="24" spans="2:34" s="9" customFormat="1">
      <c r="B24" s="37"/>
      <c r="C24" s="42"/>
      <c r="D24" s="47"/>
      <c r="E24" s="80"/>
      <c r="F24" s="22" t="s">
        <v>148</v>
      </c>
      <c r="G24" s="23"/>
      <c r="H24" s="23"/>
      <c r="I24" s="23"/>
      <c r="J24" s="23"/>
      <c r="K24" s="23"/>
      <c r="L24" s="23"/>
      <c r="M24" s="23"/>
      <c r="N24" s="23"/>
      <c r="O24" s="23"/>
      <c r="P24" s="31"/>
      <c r="Q24" s="24"/>
      <c r="R24" s="24"/>
      <c r="S24" s="24"/>
      <c r="T24" s="24"/>
      <c r="U24" s="24"/>
      <c r="V24" s="24"/>
      <c r="W24" s="24"/>
      <c r="X24" s="24"/>
      <c r="Y24" s="24"/>
      <c r="Z24" s="24"/>
      <c r="AA24" s="24"/>
      <c r="AB24" s="24"/>
      <c r="AC24" s="24"/>
      <c r="AD24" s="24"/>
      <c r="AE24" s="24"/>
      <c r="AF24" s="24" t="s">
        <v>80</v>
      </c>
      <c r="AG24" s="24" t="s">
        <v>80</v>
      </c>
      <c r="AH24" s="24" t="s">
        <v>80</v>
      </c>
    </row>
    <row r="25" spans="2:34" s="9" customFormat="1">
      <c r="B25" s="37"/>
      <c r="C25" s="42"/>
      <c r="D25" s="47"/>
      <c r="E25" s="81"/>
      <c r="F25" s="22" t="s">
        <v>149</v>
      </c>
      <c r="G25" s="23"/>
      <c r="H25" s="23"/>
      <c r="I25" s="23"/>
      <c r="J25" s="23"/>
      <c r="K25" s="23"/>
      <c r="L25" s="23"/>
      <c r="M25" s="23"/>
      <c r="N25" s="23"/>
      <c r="O25" s="23"/>
      <c r="P25" s="23"/>
      <c r="Q25" s="24" t="s">
        <v>80</v>
      </c>
      <c r="R25" s="24" t="s">
        <v>80</v>
      </c>
      <c r="S25" s="24" t="s">
        <v>80</v>
      </c>
      <c r="T25" s="24" t="s">
        <v>80</v>
      </c>
      <c r="U25" s="24" t="s">
        <v>80</v>
      </c>
      <c r="V25" s="24" t="s">
        <v>80</v>
      </c>
      <c r="W25" s="24" t="s">
        <v>80</v>
      </c>
      <c r="X25" s="24"/>
      <c r="Y25" s="24"/>
      <c r="Z25" s="24"/>
      <c r="AA25" s="24"/>
      <c r="AB25" s="24"/>
      <c r="AC25" s="24"/>
      <c r="AD25" s="24"/>
      <c r="AE25" s="24"/>
      <c r="AF25" s="24"/>
      <c r="AG25" s="24"/>
      <c r="AH25" s="24"/>
    </row>
    <row r="26" spans="2:34" s="9" customFormat="1">
      <c r="B26" s="37"/>
      <c r="C26" s="42"/>
      <c r="D26" s="47"/>
      <c r="E26" s="48" t="s">
        <v>150</v>
      </c>
      <c r="F26" s="49"/>
      <c r="G26" s="49"/>
      <c r="H26" s="49"/>
      <c r="I26" s="49"/>
      <c r="J26" s="49"/>
      <c r="K26" s="49"/>
      <c r="L26" s="49"/>
      <c r="M26" s="49"/>
      <c r="N26" s="49"/>
      <c r="O26" s="49"/>
      <c r="P26" s="49"/>
      <c r="Q26" s="50"/>
      <c r="R26" s="50"/>
      <c r="S26" s="50"/>
      <c r="T26" s="50"/>
      <c r="U26" s="50"/>
      <c r="V26" s="50"/>
      <c r="W26" s="50"/>
      <c r="X26" s="50"/>
      <c r="Y26" s="50"/>
      <c r="Z26" s="50"/>
      <c r="AA26" s="50"/>
      <c r="AB26" s="50"/>
      <c r="AC26" s="50"/>
      <c r="AD26" s="50"/>
      <c r="AE26" s="50"/>
      <c r="AF26" s="50"/>
      <c r="AG26" s="50"/>
      <c r="AH26" s="51"/>
    </row>
    <row r="27" spans="2:34" s="9" customFormat="1">
      <c r="B27" s="37"/>
      <c r="C27" s="42"/>
      <c r="D27" s="47"/>
      <c r="E27" s="52"/>
      <c r="F27" s="22" t="s">
        <v>151</v>
      </c>
      <c r="G27" s="23"/>
      <c r="H27" s="23"/>
      <c r="I27" s="23"/>
      <c r="J27" s="23"/>
      <c r="K27" s="23"/>
      <c r="L27" s="23"/>
      <c r="M27" s="23"/>
      <c r="N27" s="23"/>
      <c r="O27" s="23"/>
      <c r="P27" s="31"/>
      <c r="Q27" s="24"/>
      <c r="R27" s="24"/>
      <c r="S27" s="24"/>
      <c r="T27" s="24"/>
      <c r="U27" s="24"/>
      <c r="V27" s="24"/>
      <c r="W27" s="24"/>
      <c r="X27" s="24"/>
      <c r="Y27" s="24"/>
      <c r="Z27" s="24"/>
      <c r="AA27" s="24"/>
      <c r="AB27" s="24"/>
      <c r="AC27" s="24"/>
      <c r="AD27" s="24"/>
      <c r="AE27" s="24"/>
      <c r="AF27" s="24" t="s">
        <v>80</v>
      </c>
      <c r="AG27" s="24"/>
      <c r="AH27" s="24"/>
    </row>
    <row r="28" spans="2:34" s="9" customFormat="1">
      <c r="B28" s="37"/>
      <c r="C28" s="42"/>
      <c r="D28" s="47"/>
      <c r="E28" s="52"/>
      <c r="F28" s="22" t="s">
        <v>152</v>
      </c>
      <c r="G28" s="23"/>
      <c r="H28" s="23"/>
      <c r="I28" s="23"/>
      <c r="J28" s="23"/>
      <c r="K28" s="23"/>
      <c r="L28" s="23"/>
      <c r="M28" s="23"/>
      <c r="N28" s="23"/>
      <c r="O28" s="23"/>
      <c r="P28" s="31"/>
      <c r="Q28" s="24"/>
      <c r="R28" s="24"/>
      <c r="S28" s="24"/>
      <c r="T28" s="24"/>
      <c r="U28" s="24"/>
      <c r="V28" s="24"/>
      <c r="W28" s="24"/>
      <c r="X28" s="24"/>
      <c r="Y28" s="24"/>
      <c r="Z28" s="24"/>
      <c r="AA28" s="24"/>
      <c r="AB28" s="24"/>
      <c r="AC28" s="24"/>
      <c r="AD28" s="24"/>
      <c r="AE28" s="24"/>
      <c r="AF28" s="24"/>
      <c r="AG28" s="24" t="s">
        <v>80</v>
      </c>
      <c r="AH28" s="24"/>
    </row>
    <row r="29" spans="2:34" s="9" customFormat="1">
      <c r="B29" s="37"/>
      <c r="C29" s="42"/>
      <c r="D29" s="47"/>
      <c r="E29" s="81"/>
      <c r="F29" s="22" t="s">
        <v>153</v>
      </c>
      <c r="G29" s="23"/>
      <c r="H29" s="23"/>
      <c r="I29" s="23"/>
      <c r="J29" s="23"/>
      <c r="K29" s="23"/>
      <c r="L29" s="23"/>
      <c r="M29" s="23"/>
      <c r="N29" s="23"/>
      <c r="O29" s="23"/>
      <c r="P29" s="31"/>
      <c r="Q29" s="24"/>
      <c r="R29" s="24"/>
      <c r="S29" s="24"/>
      <c r="T29" s="24"/>
      <c r="U29" s="24"/>
      <c r="V29" s="24"/>
      <c r="W29" s="24"/>
      <c r="X29" s="24"/>
      <c r="Y29" s="24"/>
      <c r="Z29" s="24"/>
      <c r="AA29" s="24"/>
      <c r="AB29" s="24"/>
      <c r="AC29" s="24"/>
      <c r="AD29" s="24"/>
      <c r="AE29" s="24"/>
      <c r="AF29" s="24"/>
      <c r="AG29" s="24"/>
      <c r="AH29" s="24" t="s">
        <v>80</v>
      </c>
    </row>
    <row r="30" spans="2:34" s="9" customFormat="1">
      <c r="B30" s="37"/>
      <c r="C30" s="42"/>
      <c r="D30" s="47"/>
      <c r="E30" s="82" t="s">
        <v>154</v>
      </c>
      <c r="F30" s="23"/>
      <c r="G30" s="23"/>
      <c r="H30" s="23"/>
      <c r="I30" s="23"/>
      <c r="J30" s="23"/>
      <c r="K30" s="23"/>
      <c r="L30" s="23"/>
      <c r="M30" s="23"/>
      <c r="N30" s="23"/>
      <c r="O30" s="23"/>
      <c r="P30" s="31"/>
      <c r="Q30" s="24" t="s">
        <v>80</v>
      </c>
      <c r="R30" s="24" t="s">
        <v>80</v>
      </c>
      <c r="S30" s="24" t="s">
        <v>80</v>
      </c>
      <c r="T30" s="24" t="s">
        <v>80</v>
      </c>
      <c r="U30" s="24" t="s">
        <v>80</v>
      </c>
      <c r="V30" s="24" t="s">
        <v>80</v>
      </c>
      <c r="W30" s="24" t="s">
        <v>80</v>
      </c>
      <c r="X30" s="24" t="s">
        <v>80</v>
      </c>
      <c r="Y30" s="24" t="s">
        <v>80</v>
      </c>
      <c r="Z30" s="24" t="s">
        <v>80</v>
      </c>
      <c r="AA30" s="24" t="s">
        <v>80</v>
      </c>
      <c r="AB30" s="24" t="s">
        <v>80</v>
      </c>
      <c r="AC30" s="24" t="s">
        <v>80</v>
      </c>
      <c r="AD30" s="24" t="s">
        <v>80</v>
      </c>
      <c r="AE30" s="24" t="s">
        <v>80</v>
      </c>
      <c r="AF30" s="24" t="s">
        <v>80</v>
      </c>
      <c r="AG30" s="24" t="s">
        <v>80</v>
      </c>
      <c r="AH30" s="24" t="s">
        <v>80</v>
      </c>
    </row>
    <row r="31" spans="2:34" s="9" customFormat="1">
      <c r="B31" s="57" t="s">
        <v>120</v>
      </c>
      <c r="C31" s="58"/>
      <c r="D31" s="58"/>
      <c r="E31" s="58"/>
      <c r="F31" s="58"/>
      <c r="G31" s="58"/>
      <c r="H31" s="58"/>
      <c r="I31" s="58"/>
      <c r="J31" s="58"/>
      <c r="K31" s="58"/>
      <c r="L31" s="58"/>
      <c r="M31" s="58"/>
      <c r="N31" s="58"/>
      <c r="O31" s="58"/>
      <c r="P31" s="58"/>
      <c r="Q31" s="59"/>
      <c r="R31" s="59"/>
      <c r="S31" s="59"/>
      <c r="T31" s="59"/>
      <c r="U31" s="59"/>
      <c r="V31" s="59"/>
      <c r="W31" s="59"/>
      <c r="X31" s="59"/>
      <c r="Y31" s="59"/>
      <c r="Z31" s="59"/>
      <c r="AA31" s="59"/>
      <c r="AB31" s="59"/>
      <c r="AC31" s="59"/>
      <c r="AD31" s="59"/>
      <c r="AE31" s="59"/>
      <c r="AF31" s="59"/>
      <c r="AG31" s="59"/>
      <c r="AH31" s="60"/>
    </row>
    <row r="32" spans="2:34" s="9" customFormat="1">
      <c r="B32" s="61"/>
      <c r="C32" s="62" t="s">
        <v>121</v>
      </c>
      <c r="D32" s="63"/>
      <c r="E32" s="63"/>
      <c r="F32" s="63"/>
      <c r="G32" s="63"/>
      <c r="H32" s="63"/>
      <c r="I32" s="63"/>
      <c r="J32" s="63"/>
      <c r="K32" s="63"/>
      <c r="L32" s="63"/>
      <c r="M32" s="63"/>
      <c r="N32" s="63"/>
      <c r="O32" s="63"/>
      <c r="P32" s="63"/>
      <c r="Q32" s="64"/>
      <c r="R32" s="64"/>
      <c r="S32" s="64"/>
      <c r="T32" s="64"/>
      <c r="U32" s="64"/>
      <c r="V32" s="64"/>
      <c r="W32" s="64"/>
      <c r="X32" s="64"/>
      <c r="Y32" s="64"/>
      <c r="Z32" s="64"/>
      <c r="AA32" s="64"/>
      <c r="AB32" s="64"/>
      <c r="AC32" s="64"/>
      <c r="AD32" s="64"/>
      <c r="AE32" s="64"/>
      <c r="AF32" s="64"/>
      <c r="AG32" s="64"/>
      <c r="AH32" s="65"/>
    </row>
    <row r="33" spans="2:34" s="9" customFormat="1">
      <c r="B33" s="61"/>
      <c r="C33" s="66"/>
      <c r="D33" s="67" t="s">
        <v>135</v>
      </c>
      <c r="E33" s="68"/>
      <c r="F33" s="68"/>
      <c r="G33" s="68"/>
      <c r="H33" s="68"/>
      <c r="I33" s="68"/>
      <c r="J33" s="68"/>
      <c r="K33" s="68"/>
      <c r="L33" s="68"/>
      <c r="M33" s="68"/>
      <c r="N33" s="68"/>
      <c r="O33" s="68"/>
      <c r="P33" s="68"/>
      <c r="Q33" s="69"/>
      <c r="R33" s="69"/>
      <c r="S33" s="69"/>
      <c r="T33" s="69"/>
      <c r="U33" s="69"/>
      <c r="V33" s="69"/>
      <c r="W33" s="69"/>
      <c r="X33" s="69"/>
      <c r="Y33" s="69"/>
      <c r="Z33" s="69"/>
      <c r="AA33" s="69"/>
      <c r="AB33" s="69"/>
      <c r="AC33" s="69"/>
      <c r="AD33" s="69"/>
      <c r="AE33" s="69"/>
      <c r="AF33" s="69"/>
      <c r="AG33" s="69"/>
      <c r="AH33" s="70"/>
    </row>
    <row r="34" spans="2:34" s="9" customFormat="1">
      <c r="B34" s="61"/>
      <c r="C34" s="66"/>
      <c r="D34" s="71"/>
      <c r="E34" s="206" t="s">
        <v>155</v>
      </c>
      <c r="F34" s="207"/>
      <c r="G34" s="207"/>
      <c r="H34" s="207"/>
      <c r="I34" s="207"/>
      <c r="J34" s="207"/>
      <c r="K34" s="207"/>
      <c r="L34" s="207"/>
      <c r="M34" s="207"/>
      <c r="N34" s="207"/>
      <c r="O34" s="207"/>
      <c r="P34" s="208"/>
      <c r="Q34" s="83" t="s">
        <v>80</v>
      </c>
      <c r="R34" s="83" t="s">
        <v>80</v>
      </c>
      <c r="S34" s="83" t="s">
        <v>80</v>
      </c>
      <c r="T34" s="83" t="s">
        <v>80</v>
      </c>
      <c r="U34" s="83" t="s">
        <v>80</v>
      </c>
      <c r="V34" s="83" t="s">
        <v>80</v>
      </c>
      <c r="W34" s="83" t="s">
        <v>80</v>
      </c>
      <c r="X34" s="83" t="s">
        <v>80</v>
      </c>
      <c r="Y34" s="83" t="s">
        <v>80</v>
      </c>
      <c r="Z34" s="83" t="s">
        <v>80</v>
      </c>
      <c r="AA34" s="83" t="s">
        <v>80</v>
      </c>
      <c r="AB34" s="83" t="s">
        <v>80</v>
      </c>
      <c r="AC34" s="83" t="s">
        <v>80</v>
      </c>
      <c r="AD34" s="83" t="s">
        <v>80</v>
      </c>
      <c r="AE34" s="83" t="s">
        <v>80</v>
      </c>
      <c r="AF34" s="83" t="s">
        <v>80</v>
      </c>
      <c r="AG34" s="83"/>
      <c r="AH34" s="83"/>
    </row>
    <row r="35" spans="2:34" s="9" customFormat="1">
      <c r="B35" s="61"/>
      <c r="C35" s="66"/>
      <c r="D35" s="84"/>
      <c r="E35" s="85"/>
      <c r="F35" s="86" t="s">
        <v>156</v>
      </c>
      <c r="G35" s="87"/>
      <c r="H35" s="87"/>
      <c r="I35" s="87"/>
      <c r="J35" s="87"/>
      <c r="K35" s="87"/>
      <c r="L35" s="87"/>
      <c r="M35" s="87"/>
      <c r="N35" s="87"/>
      <c r="O35" s="87"/>
      <c r="P35" s="87"/>
      <c r="Q35" s="24" t="s">
        <v>80</v>
      </c>
      <c r="R35" s="24" t="s">
        <v>80</v>
      </c>
      <c r="S35" s="24" t="s">
        <v>80</v>
      </c>
      <c r="T35" s="24" t="s">
        <v>80</v>
      </c>
      <c r="U35" s="24" t="s">
        <v>80</v>
      </c>
      <c r="V35" s="24" t="s">
        <v>80</v>
      </c>
      <c r="W35" s="24" t="s">
        <v>80</v>
      </c>
      <c r="X35" s="24"/>
      <c r="Y35" s="24"/>
      <c r="Z35" s="24"/>
      <c r="AA35" s="24"/>
      <c r="AB35" s="24"/>
      <c r="AC35" s="24"/>
      <c r="AD35" s="24"/>
      <c r="AE35" s="24" t="s">
        <v>80</v>
      </c>
      <c r="AF35" s="24"/>
      <c r="AG35" s="24"/>
      <c r="AH35" s="24"/>
    </row>
    <row r="36" spans="2:34" s="9" customFormat="1">
      <c r="B36" s="61"/>
      <c r="C36" s="66"/>
      <c r="D36" s="84"/>
      <c r="E36" s="85"/>
      <c r="F36" s="86" t="s">
        <v>157</v>
      </c>
      <c r="G36" s="87"/>
      <c r="H36" s="87"/>
      <c r="I36" s="87"/>
      <c r="J36" s="87"/>
      <c r="K36" s="87"/>
      <c r="L36" s="87"/>
      <c r="M36" s="87"/>
      <c r="N36" s="87"/>
      <c r="O36" s="87"/>
      <c r="P36" s="87"/>
      <c r="Q36" s="24"/>
      <c r="R36" s="24"/>
      <c r="S36" s="24"/>
      <c r="T36" s="24"/>
      <c r="U36" s="24"/>
      <c r="V36" s="24"/>
      <c r="W36" s="24"/>
      <c r="X36" s="24" t="s">
        <v>80</v>
      </c>
      <c r="Y36" s="24" t="s">
        <v>80</v>
      </c>
      <c r="Z36" s="24" t="s">
        <v>80</v>
      </c>
      <c r="AA36" s="24" t="s">
        <v>80</v>
      </c>
      <c r="AB36" s="24" t="s">
        <v>80</v>
      </c>
      <c r="AC36" s="24" t="s">
        <v>80</v>
      </c>
      <c r="AD36" s="24" t="s">
        <v>80</v>
      </c>
      <c r="AE36" s="24" t="s">
        <v>80</v>
      </c>
      <c r="AF36" s="24"/>
      <c r="AG36" s="24"/>
      <c r="AH36" s="24"/>
    </row>
    <row r="37" spans="2:34" s="9" customFormat="1">
      <c r="B37" s="61"/>
      <c r="C37" s="66"/>
      <c r="D37" s="84"/>
      <c r="E37" s="88"/>
      <c r="F37" s="86" t="s">
        <v>158</v>
      </c>
      <c r="G37" s="87"/>
      <c r="H37" s="87"/>
      <c r="I37" s="87"/>
      <c r="J37" s="87"/>
      <c r="K37" s="87"/>
      <c r="L37" s="87"/>
      <c r="M37" s="87"/>
      <c r="N37" s="87"/>
      <c r="O37" s="87"/>
      <c r="P37" s="87"/>
      <c r="Q37" s="24"/>
      <c r="R37" s="24"/>
      <c r="S37" s="24"/>
      <c r="T37" s="24"/>
      <c r="U37" s="24"/>
      <c r="V37" s="24"/>
      <c r="W37" s="24"/>
      <c r="X37" s="24"/>
      <c r="Y37" s="24"/>
      <c r="Z37" s="24"/>
      <c r="AA37" s="24"/>
      <c r="AB37" s="24"/>
      <c r="AC37" s="24"/>
      <c r="AD37" s="24"/>
      <c r="AE37" s="24"/>
      <c r="AF37" s="24" t="s">
        <v>80</v>
      </c>
      <c r="AG37" s="24"/>
      <c r="AH37" s="24"/>
    </row>
    <row r="38" spans="2:34" s="9" customFormat="1">
      <c r="B38" s="61"/>
      <c r="C38" s="66"/>
      <c r="D38" s="84"/>
      <c r="E38" s="206" t="s">
        <v>159</v>
      </c>
      <c r="F38" s="207"/>
      <c r="G38" s="207"/>
      <c r="H38" s="207"/>
      <c r="I38" s="207"/>
      <c r="J38" s="207"/>
      <c r="K38" s="207"/>
      <c r="L38" s="207"/>
      <c r="M38" s="207"/>
      <c r="N38" s="207"/>
      <c r="O38" s="207"/>
      <c r="P38" s="208"/>
      <c r="Q38" s="83" t="s">
        <v>80</v>
      </c>
      <c r="R38" s="83" t="s">
        <v>80</v>
      </c>
      <c r="S38" s="83" t="s">
        <v>80</v>
      </c>
      <c r="T38" s="83" t="s">
        <v>80</v>
      </c>
      <c r="U38" s="83" t="s">
        <v>80</v>
      </c>
      <c r="V38" s="83" t="s">
        <v>80</v>
      </c>
      <c r="W38" s="83" t="s">
        <v>80</v>
      </c>
      <c r="X38" s="83" t="s">
        <v>80</v>
      </c>
      <c r="Y38" s="83" t="s">
        <v>80</v>
      </c>
      <c r="Z38" s="83" t="s">
        <v>80</v>
      </c>
      <c r="AA38" s="83" t="s">
        <v>80</v>
      </c>
      <c r="AB38" s="83" t="s">
        <v>80</v>
      </c>
      <c r="AC38" s="83" t="s">
        <v>80</v>
      </c>
      <c r="AD38" s="83" t="s">
        <v>80</v>
      </c>
      <c r="AE38" s="83" t="s">
        <v>80</v>
      </c>
      <c r="AF38" s="83" t="s">
        <v>80</v>
      </c>
      <c r="AG38" s="83"/>
      <c r="AH38" s="83"/>
    </row>
    <row r="39" spans="2:34" s="9" customFormat="1">
      <c r="B39" s="61"/>
      <c r="C39" s="66"/>
      <c r="D39" s="71"/>
      <c r="E39" s="85"/>
      <c r="F39" s="86" t="s">
        <v>160</v>
      </c>
      <c r="G39" s="87"/>
      <c r="H39" s="87"/>
      <c r="I39" s="87"/>
      <c r="J39" s="87"/>
      <c r="K39" s="87"/>
      <c r="L39" s="87"/>
      <c r="M39" s="87"/>
      <c r="N39" s="87"/>
      <c r="O39" s="87"/>
      <c r="P39" s="87"/>
      <c r="Q39" s="24" t="s">
        <v>80</v>
      </c>
      <c r="R39" s="24" t="s">
        <v>80</v>
      </c>
      <c r="S39" s="24" t="s">
        <v>80</v>
      </c>
      <c r="T39" s="24" t="s">
        <v>80</v>
      </c>
      <c r="U39" s="24" t="s">
        <v>80</v>
      </c>
      <c r="V39" s="24" t="s">
        <v>80</v>
      </c>
      <c r="W39" s="24" t="s">
        <v>80</v>
      </c>
      <c r="X39" s="24"/>
      <c r="Y39" s="24"/>
      <c r="Z39" s="24"/>
      <c r="AA39" s="24"/>
      <c r="AB39" s="24"/>
      <c r="AC39" s="24"/>
      <c r="AD39" s="24"/>
      <c r="AE39" s="24" t="s">
        <v>80</v>
      </c>
      <c r="AF39" s="24" t="s">
        <v>80</v>
      </c>
      <c r="AG39" s="24"/>
      <c r="AH39" s="24"/>
    </row>
    <row r="40" spans="2:34" s="9" customFormat="1">
      <c r="B40" s="61"/>
      <c r="C40" s="66"/>
      <c r="D40" s="71"/>
      <c r="E40" s="85"/>
      <c r="F40" s="86" t="s">
        <v>161</v>
      </c>
      <c r="G40" s="87"/>
      <c r="H40" s="87"/>
      <c r="I40" s="87"/>
      <c r="J40" s="87"/>
      <c r="K40" s="87"/>
      <c r="L40" s="87"/>
      <c r="M40" s="87"/>
      <c r="N40" s="87"/>
      <c r="O40" s="87"/>
      <c r="P40" s="87"/>
      <c r="Q40" s="24" t="s">
        <v>80</v>
      </c>
      <c r="R40" s="24" t="s">
        <v>80</v>
      </c>
      <c r="S40" s="24" t="s">
        <v>80</v>
      </c>
      <c r="T40" s="24" t="s">
        <v>80</v>
      </c>
      <c r="U40" s="24" t="s">
        <v>80</v>
      </c>
      <c r="V40" s="24" t="s">
        <v>80</v>
      </c>
      <c r="W40" s="24" t="s">
        <v>80</v>
      </c>
      <c r="X40" s="24"/>
      <c r="Y40" s="24"/>
      <c r="Z40" s="24"/>
      <c r="AA40" s="24"/>
      <c r="AB40" s="24"/>
      <c r="AC40" s="24"/>
      <c r="AD40" s="24"/>
      <c r="AE40" s="24" t="s">
        <v>80</v>
      </c>
      <c r="AF40" s="24" t="s">
        <v>80</v>
      </c>
      <c r="AG40" s="24"/>
      <c r="AH40" s="24"/>
    </row>
    <row r="41" spans="2:34" s="9" customFormat="1">
      <c r="B41" s="61"/>
      <c r="C41" s="66"/>
      <c r="D41" s="71"/>
      <c r="E41" s="85"/>
      <c r="F41" s="86" t="s">
        <v>162</v>
      </c>
      <c r="G41" s="87"/>
      <c r="H41" s="87"/>
      <c r="I41" s="87"/>
      <c r="J41" s="87"/>
      <c r="K41" s="87"/>
      <c r="L41" s="87"/>
      <c r="M41" s="87"/>
      <c r="N41" s="87"/>
      <c r="O41" s="87"/>
      <c r="P41" s="87"/>
      <c r="Q41" s="24" t="s">
        <v>80</v>
      </c>
      <c r="R41" s="24" t="s">
        <v>80</v>
      </c>
      <c r="S41" s="24" t="s">
        <v>80</v>
      </c>
      <c r="T41" s="24" t="s">
        <v>80</v>
      </c>
      <c r="U41" s="24" t="s">
        <v>80</v>
      </c>
      <c r="V41" s="24" t="s">
        <v>80</v>
      </c>
      <c r="W41" s="24" t="s">
        <v>80</v>
      </c>
      <c r="X41" s="24"/>
      <c r="Y41" s="24"/>
      <c r="Z41" s="24"/>
      <c r="AA41" s="24"/>
      <c r="AB41" s="24"/>
      <c r="AC41" s="24"/>
      <c r="AD41" s="24"/>
      <c r="AE41" s="24" t="s">
        <v>80</v>
      </c>
      <c r="AF41" s="24" t="s">
        <v>80</v>
      </c>
      <c r="AG41" s="24"/>
      <c r="AH41" s="24"/>
    </row>
    <row r="42" spans="2:34" s="9" customFormat="1">
      <c r="B42" s="61"/>
      <c r="C42" s="66"/>
      <c r="D42" s="71"/>
      <c r="E42" s="85"/>
      <c r="F42" s="86" t="s">
        <v>163</v>
      </c>
      <c r="G42" s="87"/>
      <c r="H42" s="87"/>
      <c r="I42" s="87"/>
      <c r="J42" s="87"/>
      <c r="K42" s="87"/>
      <c r="L42" s="87"/>
      <c r="M42" s="87"/>
      <c r="N42" s="87"/>
      <c r="O42" s="87"/>
      <c r="P42" s="87"/>
      <c r="Q42" s="24"/>
      <c r="R42" s="24"/>
      <c r="S42" s="24"/>
      <c r="T42" s="24"/>
      <c r="U42" s="24"/>
      <c r="V42" s="24"/>
      <c r="W42" s="24"/>
      <c r="X42" s="24" t="s">
        <v>80</v>
      </c>
      <c r="Y42" s="24" t="s">
        <v>80</v>
      </c>
      <c r="Z42" s="24" t="s">
        <v>80</v>
      </c>
      <c r="AA42" s="24" t="s">
        <v>80</v>
      </c>
      <c r="AB42" s="24" t="s">
        <v>80</v>
      </c>
      <c r="AC42" s="24" t="s">
        <v>80</v>
      </c>
      <c r="AD42" s="24" t="s">
        <v>80</v>
      </c>
      <c r="AE42" s="24" t="s">
        <v>80</v>
      </c>
      <c r="AF42" s="24" t="s">
        <v>80</v>
      </c>
      <c r="AG42" s="24"/>
      <c r="AH42" s="24"/>
    </row>
    <row r="43" spans="2:34" s="9" customFormat="1">
      <c r="B43" s="61"/>
      <c r="C43" s="66"/>
      <c r="D43" s="71"/>
      <c r="E43" s="85"/>
      <c r="F43" s="86" t="s">
        <v>164</v>
      </c>
      <c r="G43" s="87"/>
      <c r="H43" s="87"/>
      <c r="I43" s="87"/>
      <c r="J43" s="87"/>
      <c r="K43" s="87"/>
      <c r="L43" s="87"/>
      <c r="M43" s="87"/>
      <c r="N43" s="87"/>
      <c r="O43" s="87"/>
      <c r="P43" s="87"/>
      <c r="Q43" s="24"/>
      <c r="R43" s="24"/>
      <c r="S43" s="24"/>
      <c r="T43" s="24"/>
      <c r="U43" s="24"/>
      <c r="V43" s="24"/>
      <c r="W43" s="24"/>
      <c r="X43" s="24" t="s">
        <v>80</v>
      </c>
      <c r="Y43" s="24" t="s">
        <v>80</v>
      </c>
      <c r="Z43" s="24" t="s">
        <v>80</v>
      </c>
      <c r="AA43" s="24" t="s">
        <v>80</v>
      </c>
      <c r="AB43" s="24" t="s">
        <v>80</v>
      </c>
      <c r="AC43" s="24" t="s">
        <v>80</v>
      </c>
      <c r="AD43" s="24" t="s">
        <v>80</v>
      </c>
      <c r="AE43" s="24" t="s">
        <v>80</v>
      </c>
      <c r="AF43" s="24" t="s">
        <v>80</v>
      </c>
      <c r="AG43" s="24"/>
      <c r="AH43" s="24"/>
    </row>
    <row r="44" spans="2:34" s="9" customFormat="1">
      <c r="B44" s="61"/>
      <c r="C44" s="66"/>
      <c r="D44" s="71"/>
      <c r="E44" s="85"/>
      <c r="F44" s="86" t="s">
        <v>165</v>
      </c>
      <c r="G44" s="87"/>
      <c r="H44" s="87"/>
      <c r="I44" s="87"/>
      <c r="J44" s="87"/>
      <c r="K44" s="87"/>
      <c r="L44" s="87"/>
      <c r="M44" s="87"/>
      <c r="N44" s="87"/>
      <c r="O44" s="87"/>
      <c r="P44" s="87"/>
      <c r="Q44" s="24"/>
      <c r="R44" s="24"/>
      <c r="S44" s="24"/>
      <c r="T44" s="24"/>
      <c r="U44" s="24"/>
      <c r="V44" s="24"/>
      <c r="W44" s="24"/>
      <c r="X44" s="24" t="s">
        <v>80</v>
      </c>
      <c r="Y44" s="24" t="s">
        <v>80</v>
      </c>
      <c r="Z44" s="24" t="s">
        <v>80</v>
      </c>
      <c r="AA44" s="24" t="s">
        <v>80</v>
      </c>
      <c r="AB44" s="24" t="s">
        <v>80</v>
      </c>
      <c r="AC44" s="24" t="s">
        <v>80</v>
      </c>
      <c r="AD44" s="24" t="s">
        <v>80</v>
      </c>
      <c r="AE44" s="24" t="s">
        <v>80</v>
      </c>
      <c r="AF44" s="24" t="s">
        <v>80</v>
      </c>
      <c r="AG44" s="24"/>
      <c r="AH44" s="24"/>
    </row>
    <row r="45" spans="2:34" s="9" customFormat="1">
      <c r="B45" s="61"/>
      <c r="C45" s="66"/>
      <c r="D45" s="67" t="s">
        <v>122</v>
      </c>
      <c r="E45" s="68"/>
      <c r="F45" s="68"/>
      <c r="G45" s="68"/>
      <c r="H45" s="68"/>
      <c r="I45" s="68"/>
      <c r="J45" s="68"/>
      <c r="K45" s="68"/>
      <c r="L45" s="68"/>
      <c r="M45" s="68"/>
      <c r="N45" s="68"/>
      <c r="O45" s="68"/>
      <c r="P45" s="68"/>
      <c r="Q45" s="69"/>
      <c r="R45" s="69"/>
      <c r="S45" s="69"/>
      <c r="T45" s="69"/>
      <c r="U45" s="69"/>
      <c r="V45" s="69"/>
      <c r="W45" s="69"/>
      <c r="X45" s="69"/>
      <c r="Y45" s="69"/>
      <c r="Z45" s="69"/>
      <c r="AA45" s="69"/>
      <c r="AB45" s="69"/>
      <c r="AC45" s="69"/>
      <c r="AD45" s="69"/>
      <c r="AE45" s="69"/>
      <c r="AF45" s="69"/>
      <c r="AG45" s="69"/>
      <c r="AH45" s="70"/>
    </row>
    <row r="46" spans="2:34" s="9" customFormat="1" ht="18">
      <c r="B46" s="61"/>
      <c r="C46" s="73"/>
      <c r="D46" s="89"/>
      <c r="E46" s="22" t="s">
        <v>166</v>
      </c>
      <c r="F46" s="90"/>
      <c r="G46" s="90"/>
      <c r="H46" s="90"/>
      <c r="I46" s="90"/>
      <c r="J46" s="90"/>
      <c r="K46" s="90"/>
      <c r="L46" s="90"/>
      <c r="M46" s="90"/>
      <c r="N46" s="90"/>
      <c r="O46" s="90"/>
      <c r="P46" s="91"/>
      <c r="Q46" s="24"/>
      <c r="R46" s="24"/>
      <c r="S46" s="24"/>
      <c r="T46" s="24"/>
      <c r="U46" s="24"/>
      <c r="V46" s="24"/>
      <c r="W46" s="24"/>
      <c r="X46" s="24"/>
      <c r="Y46" s="24"/>
      <c r="Z46" s="24"/>
      <c r="AA46" s="24"/>
      <c r="AB46" s="24"/>
      <c r="AC46" s="24"/>
      <c r="AD46" s="24"/>
      <c r="AE46" s="24"/>
      <c r="AF46" s="24"/>
      <c r="AG46" s="24" t="s">
        <v>80</v>
      </c>
      <c r="AH46" s="24" t="s">
        <v>80</v>
      </c>
    </row>
    <row r="47" spans="2:34" s="9" customFormat="1">
      <c r="B47" s="57" t="s">
        <v>125</v>
      </c>
      <c r="C47" s="75"/>
      <c r="D47" s="75"/>
      <c r="E47" s="75"/>
      <c r="F47" s="75"/>
      <c r="G47" s="75"/>
      <c r="H47" s="75"/>
      <c r="I47" s="75"/>
      <c r="J47" s="75"/>
      <c r="K47" s="75"/>
      <c r="L47" s="75"/>
      <c r="M47" s="75"/>
      <c r="N47" s="75"/>
      <c r="O47" s="75"/>
      <c r="P47" s="75"/>
      <c r="Q47" s="76"/>
      <c r="R47" s="76"/>
      <c r="S47" s="76"/>
      <c r="T47" s="76"/>
      <c r="U47" s="76"/>
      <c r="V47" s="76"/>
      <c r="W47" s="76"/>
      <c r="X47" s="76"/>
      <c r="Y47" s="76"/>
      <c r="Z47" s="76"/>
      <c r="AA47" s="76"/>
      <c r="AB47" s="76"/>
      <c r="AC47" s="76"/>
      <c r="AD47" s="76"/>
      <c r="AE47" s="76"/>
      <c r="AF47" s="76"/>
      <c r="AG47" s="76"/>
      <c r="AH47" s="60"/>
    </row>
    <row r="48" spans="2:34" s="9" customFormat="1">
      <c r="B48" s="77"/>
      <c r="C48" s="22" t="s">
        <v>126</v>
      </c>
      <c r="D48" s="23"/>
      <c r="E48" s="23"/>
      <c r="F48" s="23"/>
      <c r="G48" s="23"/>
      <c r="H48" s="23"/>
      <c r="I48" s="23"/>
      <c r="J48" s="23"/>
      <c r="K48" s="23"/>
      <c r="L48" s="23"/>
      <c r="M48" s="23"/>
      <c r="N48" s="23"/>
      <c r="O48" s="23"/>
      <c r="P48" s="31"/>
      <c r="Q48" s="24"/>
      <c r="R48" s="24"/>
      <c r="S48" s="24"/>
      <c r="T48" s="24"/>
      <c r="U48" s="24"/>
      <c r="V48" s="24"/>
      <c r="W48" s="24"/>
      <c r="X48" s="24"/>
      <c r="Y48" s="24"/>
      <c r="Z48" s="24"/>
      <c r="AA48" s="24"/>
      <c r="AB48" s="24"/>
      <c r="AC48" s="24"/>
      <c r="AD48" s="24"/>
      <c r="AE48" s="24"/>
      <c r="AF48" s="24"/>
      <c r="AG48" s="24"/>
      <c r="AH48" s="24"/>
    </row>
    <row r="49" spans="2:34" s="9" customFormat="1">
      <c r="B49" s="77"/>
      <c r="C49" s="22" t="s">
        <v>127</v>
      </c>
      <c r="D49" s="23"/>
      <c r="E49" s="23"/>
      <c r="F49" s="23"/>
      <c r="G49" s="23"/>
      <c r="H49" s="23"/>
      <c r="I49" s="23"/>
      <c r="J49" s="23"/>
      <c r="K49" s="23"/>
      <c r="L49" s="23"/>
      <c r="M49" s="23"/>
      <c r="N49" s="23"/>
      <c r="O49" s="23"/>
      <c r="P49" s="31"/>
      <c r="Q49" s="78"/>
      <c r="R49" s="24"/>
      <c r="S49" s="24"/>
      <c r="T49" s="24"/>
      <c r="U49" s="24"/>
      <c r="V49" s="24"/>
      <c r="W49" s="24"/>
      <c r="X49" s="24"/>
      <c r="Y49" s="24"/>
      <c r="Z49" s="24"/>
      <c r="AA49" s="24"/>
      <c r="AB49" s="24"/>
      <c r="AC49" s="24"/>
      <c r="AD49" s="24"/>
      <c r="AE49" s="24"/>
      <c r="AF49" s="24"/>
      <c r="AG49" s="24"/>
      <c r="AH49" s="24"/>
    </row>
    <row r="50" spans="2:34" s="9" customFormat="1">
      <c r="B50" s="79"/>
      <c r="C50" s="22" t="s">
        <v>128</v>
      </c>
      <c r="D50" s="23"/>
      <c r="E50" s="23"/>
      <c r="F50" s="23"/>
      <c r="G50" s="23"/>
      <c r="H50" s="23"/>
      <c r="I50" s="23"/>
      <c r="J50" s="23"/>
      <c r="K50" s="23"/>
      <c r="L50" s="23"/>
      <c r="M50" s="23"/>
      <c r="N50" s="23"/>
      <c r="O50" s="23"/>
      <c r="P50" s="31"/>
      <c r="Q50" s="24"/>
      <c r="R50" s="24"/>
      <c r="S50" s="24"/>
      <c r="T50" s="24"/>
      <c r="U50" s="24"/>
      <c r="V50" s="24"/>
      <c r="W50" s="24"/>
      <c r="X50" s="24"/>
      <c r="Y50" s="24"/>
      <c r="Z50" s="24"/>
      <c r="AA50" s="24"/>
      <c r="AB50" s="24"/>
      <c r="AC50" s="24"/>
      <c r="AD50" s="24"/>
      <c r="AE50" s="24"/>
      <c r="AF50" s="24"/>
      <c r="AG50" s="24"/>
      <c r="AH50" s="24"/>
    </row>
  </sheetData>
  <mergeCells count="2">
    <mergeCell ref="E34:P34"/>
    <mergeCell ref="E38:P38"/>
  </mergeCells>
  <phoneticPr fontId="2"/>
  <pageMargins left="0.70866141732283472" right="0.70866141732283472" top="0.74803149606299213" bottom="0.74803149606299213" header="0.31496062992125984" footer="0.31496062992125984"/>
  <pageSetup paperSize="9" scale="62" orientation="landscape"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8FCF-4E96-4BD7-859D-1C279B2FAD77}">
  <dimension ref="A1:FV92"/>
  <sheetViews>
    <sheetView zoomScaleNormal="80" zoomScaleSheetLayoutView="100" workbookViewId="0">
      <pane ySplit="5" topLeftCell="A6" activePane="bottomLeft" state="frozen"/>
      <selection activeCell="F6" sqref="F6"/>
      <selection pane="bottomLeft" activeCell="D9" sqref="D9"/>
    </sheetView>
  </sheetViews>
  <sheetFormatPr defaultColWidth="8.25" defaultRowHeight="12.75" customHeight="1"/>
  <cols>
    <col min="1" max="6" width="3.83203125" style="92" customWidth="1"/>
    <col min="7" max="8" width="3.83203125" style="109" customWidth="1"/>
    <col min="9" max="34" width="3.83203125" style="92" customWidth="1"/>
    <col min="35" max="38" width="3.6640625" style="92" customWidth="1"/>
    <col min="39" max="256" width="8.25" style="92"/>
    <col min="257" max="290" width="3.83203125" style="92" customWidth="1"/>
    <col min="291" max="294" width="3.6640625" style="92" customWidth="1"/>
    <col min="295" max="512" width="8.25" style="92"/>
    <col min="513" max="546" width="3.83203125" style="92" customWidth="1"/>
    <col min="547" max="550" width="3.6640625" style="92" customWidth="1"/>
    <col min="551" max="768" width="8.25" style="92"/>
    <col min="769" max="802" width="3.83203125" style="92" customWidth="1"/>
    <col min="803" max="806" width="3.6640625" style="92" customWidth="1"/>
    <col min="807" max="1024" width="8.25" style="92"/>
    <col min="1025" max="1058" width="3.83203125" style="92" customWidth="1"/>
    <col min="1059" max="1062" width="3.6640625" style="92" customWidth="1"/>
    <col min="1063" max="1280" width="8.25" style="92"/>
    <col min="1281" max="1314" width="3.83203125" style="92" customWidth="1"/>
    <col min="1315" max="1318" width="3.6640625" style="92" customWidth="1"/>
    <col min="1319" max="1536" width="8.25" style="92"/>
    <col min="1537" max="1570" width="3.83203125" style="92" customWidth="1"/>
    <col min="1571" max="1574" width="3.6640625" style="92" customWidth="1"/>
    <col min="1575" max="1792" width="8.25" style="92"/>
    <col min="1793" max="1826" width="3.83203125" style="92" customWidth="1"/>
    <col min="1827" max="1830" width="3.6640625" style="92" customWidth="1"/>
    <col min="1831" max="2048" width="8.25" style="92"/>
    <col min="2049" max="2082" width="3.83203125" style="92" customWidth="1"/>
    <col min="2083" max="2086" width="3.6640625" style="92" customWidth="1"/>
    <col min="2087" max="2304" width="8.25" style="92"/>
    <col min="2305" max="2338" width="3.83203125" style="92" customWidth="1"/>
    <col min="2339" max="2342" width="3.6640625" style="92" customWidth="1"/>
    <col min="2343" max="2560" width="8.25" style="92"/>
    <col min="2561" max="2594" width="3.83203125" style="92" customWidth="1"/>
    <col min="2595" max="2598" width="3.6640625" style="92" customWidth="1"/>
    <col min="2599" max="2816" width="8.25" style="92"/>
    <col min="2817" max="2850" width="3.83203125" style="92" customWidth="1"/>
    <col min="2851" max="2854" width="3.6640625" style="92" customWidth="1"/>
    <col min="2855" max="3072" width="8.25" style="92"/>
    <col min="3073" max="3106" width="3.83203125" style="92" customWidth="1"/>
    <col min="3107" max="3110" width="3.6640625" style="92" customWidth="1"/>
    <col min="3111" max="3328" width="8.25" style="92"/>
    <col min="3329" max="3362" width="3.83203125" style="92" customWidth="1"/>
    <col min="3363" max="3366" width="3.6640625" style="92" customWidth="1"/>
    <col min="3367" max="3584" width="8.25" style="92"/>
    <col min="3585" max="3618" width="3.83203125" style="92" customWidth="1"/>
    <col min="3619" max="3622" width="3.6640625" style="92" customWidth="1"/>
    <col min="3623" max="3840" width="8.25" style="92"/>
    <col min="3841" max="3874" width="3.83203125" style="92" customWidth="1"/>
    <col min="3875" max="3878" width="3.6640625" style="92" customWidth="1"/>
    <col min="3879" max="4096" width="8.25" style="92"/>
    <col min="4097" max="4130" width="3.83203125" style="92" customWidth="1"/>
    <col min="4131" max="4134" width="3.6640625" style="92" customWidth="1"/>
    <col min="4135" max="4352" width="8.25" style="92"/>
    <col min="4353" max="4386" width="3.83203125" style="92" customWidth="1"/>
    <col min="4387" max="4390" width="3.6640625" style="92" customWidth="1"/>
    <col min="4391" max="4608" width="8.25" style="92"/>
    <col min="4609" max="4642" width="3.83203125" style="92" customWidth="1"/>
    <col min="4643" max="4646" width="3.6640625" style="92" customWidth="1"/>
    <col min="4647" max="4864" width="8.25" style="92"/>
    <col min="4865" max="4898" width="3.83203125" style="92" customWidth="1"/>
    <col min="4899" max="4902" width="3.6640625" style="92" customWidth="1"/>
    <col min="4903" max="5120" width="8.25" style="92"/>
    <col min="5121" max="5154" width="3.83203125" style="92" customWidth="1"/>
    <col min="5155" max="5158" width="3.6640625" style="92" customWidth="1"/>
    <col min="5159" max="5376" width="8.25" style="92"/>
    <col min="5377" max="5410" width="3.83203125" style="92" customWidth="1"/>
    <col min="5411" max="5414" width="3.6640625" style="92" customWidth="1"/>
    <col min="5415" max="5632" width="8.25" style="92"/>
    <col min="5633" max="5666" width="3.83203125" style="92" customWidth="1"/>
    <col min="5667" max="5670" width="3.6640625" style="92" customWidth="1"/>
    <col min="5671" max="5888" width="8.25" style="92"/>
    <col min="5889" max="5922" width="3.83203125" style="92" customWidth="1"/>
    <col min="5923" max="5926" width="3.6640625" style="92" customWidth="1"/>
    <col min="5927" max="6144" width="8.25" style="92"/>
    <col min="6145" max="6178" width="3.83203125" style="92" customWidth="1"/>
    <col min="6179" max="6182" width="3.6640625" style="92" customWidth="1"/>
    <col min="6183" max="6400" width="8.25" style="92"/>
    <col min="6401" max="6434" width="3.83203125" style="92" customWidth="1"/>
    <col min="6435" max="6438" width="3.6640625" style="92" customWidth="1"/>
    <col min="6439" max="6656" width="8.25" style="92"/>
    <col min="6657" max="6690" width="3.83203125" style="92" customWidth="1"/>
    <col min="6691" max="6694" width="3.6640625" style="92" customWidth="1"/>
    <col min="6695" max="6912" width="8.25" style="92"/>
    <col min="6913" max="6946" width="3.83203125" style="92" customWidth="1"/>
    <col min="6947" max="6950" width="3.6640625" style="92" customWidth="1"/>
    <col min="6951" max="7168" width="8.25" style="92"/>
    <col min="7169" max="7202" width="3.83203125" style="92" customWidth="1"/>
    <col min="7203" max="7206" width="3.6640625" style="92" customWidth="1"/>
    <col min="7207" max="7424" width="8.25" style="92"/>
    <col min="7425" max="7458" width="3.83203125" style="92" customWidth="1"/>
    <col min="7459" max="7462" width="3.6640625" style="92" customWidth="1"/>
    <col min="7463" max="7680" width="8.25" style="92"/>
    <col min="7681" max="7714" width="3.83203125" style="92" customWidth="1"/>
    <col min="7715" max="7718" width="3.6640625" style="92" customWidth="1"/>
    <col min="7719" max="7936" width="8.25" style="92"/>
    <col min="7937" max="7970" width="3.83203125" style="92" customWidth="1"/>
    <col min="7971" max="7974" width="3.6640625" style="92" customWidth="1"/>
    <col min="7975" max="8192" width="8.25" style="92"/>
    <col min="8193" max="8226" width="3.83203125" style="92" customWidth="1"/>
    <col min="8227" max="8230" width="3.6640625" style="92" customWidth="1"/>
    <col min="8231" max="8448" width="8.25" style="92"/>
    <col min="8449" max="8482" width="3.83203125" style="92" customWidth="1"/>
    <col min="8483" max="8486" width="3.6640625" style="92" customWidth="1"/>
    <col min="8487" max="8704" width="8.25" style="92"/>
    <col min="8705" max="8738" width="3.83203125" style="92" customWidth="1"/>
    <col min="8739" max="8742" width="3.6640625" style="92" customWidth="1"/>
    <col min="8743" max="8960" width="8.25" style="92"/>
    <col min="8961" max="8994" width="3.83203125" style="92" customWidth="1"/>
    <col min="8995" max="8998" width="3.6640625" style="92" customWidth="1"/>
    <col min="8999" max="9216" width="8.25" style="92"/>
    <col min="9217" max="9250" width="3.83203125" style="92" customWidth="1"/>
    <col min="9251" max="9254" width="3.6640625" style="92" customWidth="1"/>
    <col min="9255" max="9472" width="8.25" style="92"/>
    <col min="9473" max="9506" width="3.83203125" style="92" customWidth="1"/>
    <col min="9507" max="9510" width="3.6640625" style="92" customWidth="1"/>
    <col min="9511" max="9728" width="8.25" style="92"/>
    <col min="9729" max="9762" width="3.83203125" style="92" customWidth="1"/>
    <col min="9763" max="9766" width="3.6640625" style="92" customWidth="1"/>
    <col min="9767" max="9984" width="8.25" style="92"/>
    <col min="9985" max="10018" width="3.83203125" style="92" customWidth="1"/>
    <col min="10019" max="10022" width="3.6640625" style="92" customWidth="1"/>
    <col min="10023" max="10240" width="8.25" style="92"/>
    <col min="10241" max="10274" width="3.83203125" style="92" customWidth="1"/>
    <col min="10275" max="10278" width="3.6640625" style="92" customWidth="1"/>
    <col min="10279" max="10496" width="8.25" style="92"/>
    <col min="10497" max="10530" width="3.83203125" style="92" customWidth="1"/>
    <col min="10531" max="10534" width="3.6640625" style="92" customWidth="1"/>
    <col min="10535" max="10752" width="8.25" style="92"/>
    <col min="10753" max="10786" width="3.83203125" style="92" customWidth="1"/>
    <col min="10787" max="10790" width="3.6640625" style="92" customWidth="1"/>
    <col min="10791" max="11008" width="8.25" style="92"/>
    <col min="11009" max="11042" width="3.83203125" style="92" customWidth="1"/>
    <col min="11043" max="11046" width="3.6640625" style="92" customWidth="1"/>
    <col min="11047" max="11264" width="8.25" style="92"/>
    <col min="11265" max="11298" width="3.83203125" style="92" customWidth="1"/>
    <col min="11299" max="11302" width="3.6640625" style="92" customWidth="1"/>
    <col min="11303" max="11520" width="8.25" style="92"/>
    <col min="11521" max="11554" width="3.83203125" style="92" customWidth="1"/>
    <col min="11555" max="11558" width="3.6640625" style="92" customWidth="1"/>
    <col min="11559" max="11776" width="8.25" style="92"/>
    <col min="11777" max="11810" width="3.83203125" style="92" customWidth="1"/>
    <col min="11811" max="11814" width="3.6640625" style="92" customWidth="1"/>
    <col min="11815" max="12032" width="8.25" style="92"/>
    <col min="12033" max="12066" width="3.83203125" style="92" customWidth="1"/>
    <col min="12067" max="12070" width="3.6640625" style="92" customWidth="1"/>
    <col min="12071" max="12288" width="8.25" style="92"/>
    <col min="12289" max="12322" width="3.83203125" style="92" customWidth="1"/>
    <col min="12323" max="12326" width="3.6640625" style="92" customWidth="1"/>
    <col min="12327" max="12544" width="8.25" style="92"/>
    <col min="12545" max="12578" width="3.83203125" style="92" customWidth="1"/>
    <col min="12579" max="12582" width="3.6640625" style="92" customWidth="1"/>
    <col min="12583" max="12800" width="8.25" style="92"/>
    <col min="12801" max="12834" width="3.83203125" style="92" customWidth="1"/>
    <col min="12835" max="12838" width="3.6640625" style="92" customWidth="1"/>
    <col min="12839" max="13056" width="8.25" style="92"/>
    <col min="13057" max="13090" width="3.83203125" style="92" customWidth="1"/>
    <col min="13091" max="13094" width="3.6640625" style="92" customWidth="1"/>
    <col min="13095" max="13312" width="8.25" style="92"/>
    <col min="13313" max="13346" width="3.83203125" style="92" customWidth="1"/>
    <col min="13347" max="13350" width="3.6640625" style="92" customWidth="1"/>
    <col min="13351" max="13568" width="8.25" style="92"/>
    <col min="13569" max="13602" width="3.83203125" style="92" customWidth="1"/>
    <col min="13603" max="13606" width="3.6640625" style="92" customWidth="1"/>
    <col min="13607" max="13824" width="8.25" style="92"/>
    <col min="13825" max="13858" width="3.83203125" style="92" customWidth="1"/>
    <col min="13859" max="13862" width="3.6640625" style="92" customWidth="1"/>
    <col min="13863" max="14080" width="8.25" style="92"/>
    <col min="14081" max="14114" width="3.83203125" style="92" customWidth="1"/>
    <col min="14115" max="14118" width="3.6640625" style="92" customWidth="1"/>
    <col min="14119" max="14336" width="8.25" style="92"/>
    <col min="14337" max="14370" width="3.83203125" style="92" customWidth="1"/>
    <col min="14371" max="14374" width="3.6640625" style="92" customWidth="1"/>
    <col min="14375" max="14592" width="8.25" style="92"/>
    <col min="14593" max="14626" width="3.83203125" style="92" customWidth="1"/>
    <col min="14627" max="14630" width="3.6640625" style="92" customWidth="1"/>
    <col min="14631" max="14848" width="8.25" style="92"/>
    <col min="14849" max="14882" width="3.83203125" style="92" customWidth="1"/>
    <col min="14883" max="14886" width="3.6640625" style="92" customWidth="1"/>
    <col min="14887" max="15104" width="8.25" style="92"/>
    <col min="15105" max="15138" width="3.83203125" style="92" customWidth="1"/>
    <col min="15139" max="15142" width="3.6640625" style="92" customWidth="1"/>
    <col min="15143" max="15360" width="8.25" style="92"/>
    <col min="15361" max="15394" width="3.83203125" style="92" customWidth="1"/>
    <col min="15395" max="15398" width="3.6640625" style="92" customWidth="1"/>
    <col min="15399" max="15616" width="8.25" style="92"/>
    <col min="15617" max="15650" width="3.83203125" style="92" customWidth="1"/>
    <col min="15651" max="15654" width="3.6640625" style="92" customWidth="1"/>
    <col min="15655" max="15872" width="8.25" style="92"/>
    <col min="15873" max="15906" width="3.83203125" style="92" customWidth="1"/>
    <col min="15907" max="15910" width="3.6640625" style="92" customWidth="1"/>
    <col min="15911" max="16128" width="8.25" style="92"/>
    <col min="16129" max="16162" width="3.83203125" style="92" customWidth="1"/>
    <col min="16163" max="16166" width="3.6640625" style="92" customWidth="1"/>
    <col min="16167" max="16384" width="8.25" style="92"/>
  </cols>
  <sheetData>
    <row r="1" spans="1:178" ht="12.75" customHeight="1">
      <c r="A1" s="215" t="s">
        <v>169</v>
      </c>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row>
    <row r="2" spans="1:178" ht="12">
      <c r="A2" s="216" t="s">
        <v>170</v>
      </c>
      <c r="B2" s="217"/>
      <c r="C2" s="217"/>
      <c r="D2" s="217"/>
      <c r="E2" s="217"/>
      <c r="F2" s="217"/>
      <c r="G2" s="217"/>
      <c r="H2" s="218"/>
      <c r="I2" s="216" t="s">
        <v>171</v>
      </c>
      <c r="J2" s="217"/>
      <c r="K2" s="217"/>
      <c r="L2" s="217"/>
      <c r="M2" s="217"/>
      <c r="N2" s="217"/>
      <c r="O2" s="218"/>
      <c r="P2" s="216" t="s">
        <v>172</v>
      </c>
      <c r="Q2" s="217"/>
      <c r="R2" s="217"/>
      <c r="S2" s="217"/>
      <c r="T2" s="217"/>
      <c r="U2" s="217"/>
      <c r="V2" s="217"/>
      <c r="W2" s="217"/>
      <c r="X2" s="217"/>
      <c r="Y2" s="217"/>
      <c r="Z2" s="217"/>
      <c r="AA2" s="217"/>
      <c r="AB2" s="217"/>
      <c r="AC2" s="217"/>
      <c r="AD2" s="218"/>
      <c r="AE2" s="93" t="s">
        <v>173</v>
      </c>
      <c r="AF2" s="94"/>
      <c r="AG2" s="216" t="s">
        <v>174</v>
      </c>
      <c r="AH2" s="218"/>
    </row>
    <row r="3" spans="1:178" ht="12">
      <c r="A3" s="209" t="str">
        <f>[1]表紙!B12</f>
        <v>販売・調達管理システム</v>
      </c>
      <c r="B3" s="210"/>
      <c r="C3" s="210"/>
      <c r="D3" s="210"/>
      <c r="E3" s="210"/>
      <c r="F3" s="210"/>
      <c r="G3" s="210"/>
      <c r="H3" s="211"/>
      <c r="I3" s="209" t="str">
        <f>[1]表紙!G12</f>
        <v>営業支援システム</v>
      </c>
      <c r="J3" s="210"/>
      <c r="K3" s="210"/>
      <c r="L3" s="210"/>
      <c r="M3" s="210"/>
      <c r="N3" s="210"/>
      <c r="O3" s="211"/>
      <c r="P3" s="209" t="str">
        <f>[1]表紙!M12</f>
        <v>プロスペクト一覧（画面）</v>
      </c>
      <c r="Q3" s="210"/>
      <c r="R3" s="210"/>
      <c r="S3" s="210"/>
      <c r="T3" s="210"/>
      <c r="U3" s="210"/>
      <c r="V3" s="210"/>
      <c r="W3" s="210"/>
      <c r="X3" s="210"/>
      <c r="Y3" s="210"/>
      <c r="Z3" s="210"/>
      <c r="AA3" s="210"/>
      <c r="AB3" s="210"/>
      <c r="AC3" s="210"/>
      <c r="AD3" s="211"/>
      <c r="AE3" s="209" t="str">
        <f>[1]表紙!AB12</f>
        <v>SI</v>
      </c>
      <c r="AF3" s="211"/>
      <c r="AG3" s="209" t="str">
        <f>[1]表紙!AD12</f>
        <v>梅田</v>
      </c>
      <c r="AH3" s="211"/>
    </row>
    <row r="4" spans="1:178" ht="12">
      <c r="A4" s="212"/>
      <c r="B4" s="213"/>
      <c r="C4" s="213"/>
      <c r="D4" s="213"/>
      <c r="E4" s="213"/>
      <c r="F4" s="213"/>
      <c r="G4" s="213"/>
      <c r="H4" s="214"/>
      <c r="I4" s="212"/>
      <c r="J4" s="213"/>
      <c r="K4" s="213"/>
      <c r="L4" s="213"/>
      <c r="M4" s="213"/>
      <c r="N4" s="213"/>
      <c r="O4" s="214"/>
      <c r="P4" s="212"/>
      <c r="Q4" s="213"/>
      <c r="R4" s="213"/>
      <c r="S4" s="213"/>
      <c r="T4" s="213"/>
      <c r="U4" s="213"/>
      <c r="V4" s="213"/>
      <c r="W4" s="213"/>
      <c r="X4" s="213"/>
      <c r="Y4" s="213"/>
      <c r="Z4" s="213"/>
      <c r="AA4" s="213"/>
      <c r="AB4" s="213"/>
      <c r="AC4" s="213"/>
      <c r="AD4" s="214"/>
      <c r="AE4" s="212"/>
      <c r="AF4" s="214"/>
      <c r="AG4" s="212"/>
      <c r="AH4" s="214"/>
    </row>
    <row r="5" spans="1:178" s="101" customFormat="1" ht="12.75" customHeight="1">
      <c r="A5" s="95" t="s">
        <v>175</v>
      </c>
      <c r="B5" s="96"/>
      <c r="C5" s="96"/>
      <c r="D5" s="97"/>
      <c r="E5" s="96" t="s">
        <v>176</v>
      </c>
      <c r="F5" s="98"/>
      <c r="G5" s="96" t="s">
        <v>177</v>
      </c>
      <c r="H5" s="96"/>
      <c r="I5" s="96"/>
      <c r="J5" s="96"/>
      <c r="K5" s="96"/>
      <c r="L5" s="98"/>
      <c r="M5" s="96" t="s">
        <v>178</v>
      </c>
      <c r="N5" s="96"/>
      <c r="O5" s="96"/>
      <c r="P5" s="96"/>
      <c r="Q5" s="96"/>
      <c r="R5" s="96"/>
      <c r="S5" s="96"/>
      <c r="T5" s="96"/>
      <c r="U5" s="96"/>
      <c r="V5" s="96"/>
      <c r="W5" s="96"/>
      <c r="X5" s="96"/>
      <c r="Y5" s="96"/>
      <c r="Z5" s="96"/>
      <c r="AA5" s="96"/>
      <c r="AB5" s="96"/>
      <c r="AC5" s="96"/>
      <c r="AD5" s="96"/>
      <c r="AE5" s="96"/>
      <c r="AF5" s="98"/>
      <c r="AG5" s="98" t="s">
        <v>179</v>
      </c>
      <c r="AH5" s="98" t="s">
        <v>180</v>
      </c>
      <c r="AI5" s="99"/>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row>
    <row r="6" spans="1:178" ht="12.75" customHeight="1">
      <c r="A6" s="102" t="s">
        <v>181</v>
      </c>
      <c r="B6" s="103"/>
      <c r="C6" s="103"/>
      <c r="D6" s="104"/>
      <c r="E6" s="105" t="s">
        <v>182</v>
      </c>
      <c r="F6" s="106"/>
      <c r="G6" s="103" t="s">
        <v>183</v>
      </c>
      <c r="H6" s="103"/>
      <c r="I6" s="103"/>
      <c r="J6" s="103"/>
      <c r="K6" s="103"/>
      <c r="L6" s="104"/>
      <c r="M6" s="103" t="s">
        <v>184</v>
      </c>
      <c r="N6" s="103"/>
      <c r="O6" s="103"/>
      <c r="P6" s="103"/>
      <c r="Q6" s="103"/>
      <c r="R6" s="103"/>
      <c r="S6" s="103"/>
      <c r="T6" s="103"/>
      <c r="U6" s="103"/>
      <c r="V6" s="103"/>
      <c r="W6" s="103"/>
      <c r="X6" s="103"/>
      <c r="Y6" s="103"/>
      <c r="Z6" s="103"/>
      <c r="AA6" s="103"/>
      <c r="AB6" s="103"/>
      <c r="AC6" s="103"/>
      <c r="AD6" s="103"/>
      <c r="AE6" s="103"/>
      <c r="AF6" s="104"/>
      <c r="AG6" s="104"/>
      <c r="AH6" s="104"/>
    </row>
    <row r="7" spans="1:178" ht="12.75" customHeight="1">
      <c r="A7" s="102"/>
      <c r="B7" s="103"/>
      <c r="C7" s="103"/>
      <c r="D7" s="104"/>
      <c r="E7" s="107"/>
      <c r="F7" s="106"/>
      <c r="G7" s="103" t="s">
        <v>185</v>
      </c>
      <c r="H7" s="103"/>
      <c r="I7" s="103"/>
      <c r="J7" s="103"/>
      <c r="K7" s="103"/>
      <c r="L7" s="104"/>
      <c r="M7" s="103" t="s">
        <v>186</v>
      </c>
      <c r="N7" s="103"/>
      <c r="O7" s="103"/>
      <c r="P7" s="103"/>
      <c r="Q7" s="103"/>
      <c r="R7" s="103"/>
      <c r="S7" s="103"/>
      <c r="T7" s="103"/>
      <c r="U7" s="103"/>
      <c r="V7" s="103"/>
      <c r="W7" s="103"/>
      <c r="X7" s="103"/>
      <c r="Y7" s="103"/>
      <c r="Z7" s="103"/>
      <c r="AA7" s="103"/>
      <c r="AB7" s="103"/>
      <c r="AC7" s="103"/>
      <c r="AD7" s="103"/>
      <c r="AE7" s="103"/>
      <c r="AF7" s="104"/>
      <c r="AG7" s="104"/>
      <c r="AH7" s="104"/>
    </row>
    <row r="8" spans="1:178" ht="12.75" customHeight="1">
      <c r="A8" s="102"/>
      <c r="B8" s="103"/>
      <c r="C8" s="103"/>
      <c r="D8" s="104"/>
      <c r="E8" s="107"/>
      <c r="F8" s="106"/>
      <c r="G8" s="103" t="s">
        <v>187</v>
      </c>
      <c r="H8" s="103"/>
      <c r="I8" s="103"/>
      <c r="J8" s="103"/>
      <c r="K8" s="103"/>
      <c r="L8" s="104"/>
      <c r="M8" s="103" t="s">
        <v>188</v>
      </c>
      <c r="N8" s="103"/>
      <c r="O8" s="103"/>
      <c r="P8" s="103"/>
      <c r="Q8" s="103"/>
      <c r="R8" s="103"/>
      <c r="S8" s="103"/>
      <c r="T8" s="103"/>
      <c r="U8" s="103"/>
      <c r="V8" s="103"/>
      <c r="W8" s="103"/>
      <c r="X8" s="103"/>
      <c r="Y8" s="103"/>
      <c r="Z8" s="103"/>
      <c r="AA8" s="103"/>
      <c r="AB8" s="103"/>
      <c r="AC8" s="103"/>
      <c r="AD8" s="103"/>
      <c r="AE8" s="103"/>
      <c r="AF8" s="104"/>
      <c r="AG8" s="104"/>
      <c r="AH8" s="104"/>
    </row>
    <row r="9" spans="1:178" ht="12.75" customHeight="1">
      <c r="A9" s="102" t="s">
        <v>189</v>
      </c>
      <c r="B9" s="103"/>
      <c r="C9" s="103"/>
      <c r="D9" s="104"/>
      <c r="E9" s="107" t="s">
        <v>190</v>
      </c>
      <c r="F9" s="106"/>
      <c r="G9" s="103" t="s">
        <v>191</v>
      </c>
      <c r="H9" s="103"/>
      <c r="I9" s="103"/>
      <c r="J9" s="103"/>
      <c r="K9" s="103"/>
      <c r="L9" s="104"/>
      <c r="M9" s="103" t="s">
        <v>192</v>
      </c>
      <c r="N9" s="103"/>
      <c r="O9" s="103"/>
      <c r="P9" s="103"/>
      <c r="Q9" s="103"/>
      <c r="R9" s="103"/>
      <c r="S9" s="103"/>
      <c r="T9" s="103"/>
      <c r="U9" s="103"/>
      <c r="V9" s="103"/>
      <c r="W9" s="103"/>
      <c r="X9" s="103"/>
      <c r="Y9" s="103"/>
      <c r="Z9" s="103"/>
      <c r="AA9" s="103"/>
      <c r="AB9" s="103"/>
      <c r="AC9" s="103"/>
      <c r="AD9" s="103"/>
      <c r="AE9" s="103"/>
      <c r="AF9" s="104"/>
      <c r="AG9" s="104"/>
      <c r="AH9" s="104"/>
    </row>
    <row r="10" spans="1:178" ht="12.75" customHeight="1">
      <c r="A10" s="102"/>
      <c r="B10" s="103"/>
      <c r="C10" s="103"/>
      <c r="D10" s="104"/>
      <c r="E10" s="107"/>
      <c r="F10" s="106"/>
      <c r="G10" s="103" t="s">
        <v>193</v>
      </c>
      <c r="H10" s="103"/>
      <c r="I10" s="103"/>
      <c r="J10" s="103"/>
      <c r="K10" s="103"/>
      <c r="L10" s="104"/>
      <c r="M10" s="103" t="s">
        <v>194</v>
      </c>
      <c r="N10" s="103"/>
      <c r="O10" s="103"/>
      <c r="P10" s="103"/>
      <c r="Q10" s="103"/>
      <c r="R10" s="103"/>
      <c r="S10" s="103"/>
      <c r="T10" s="103"/>
      <c r="U10" s="103"/>
      <c r="V10" s="103"/>
      <c r="W10" s="103"/>
      <c r="X10" s="103"/>
      <c r="Y10" s="103"/>
      <c r="Z10" s="103"/>
      <c r="AA10" s="103"/>
      <c r="AB10" s="103"/>
      <c r="AC10" s="103"/>
      <c r="AD10" s="103"/>
      <c r="AE10" s="103"/>
      <c r="AF10" s="104"/>
      <c r="AG10" s="104"/>
      <c r="AH10" s="104"/>
    </row>
    <row r="11" spans="1:178" ht="12.75" customHeight="1">
      <c r="A11" s="102"/>
      <c r="B11" s="103"/>
      <c r="C11" s="103"/>
      <c r="D11" s="104"/>
      <c r="E11" s="107"/>
      <c r="F11" s="106"/>
      <c r="G11" s="103" t="s">
        <v>195</v>
      </c>
      <c r="H11" s="103"/>
      <c r="I11" s="103"/>
      <c r="J11" s="103"/>
      <c r="K11" s="103"/>
      <c r="L11" s="104"/>
      <c r="M11" s="103" t="s">
        <v>196</v>
      </c>
      <c r="N11" s="103"/>
      <c r="O11" s="103"/>
      <c r="P11" s="103"/>
      <c r="Q11" s="103"/>
      <c r="R11" s="103"/>
      <c r="S11" s="103"/>
      <c r="T11" s="103"/>
      <c r="U11" s="103"/>
      <c r="V11" s="108"/>
      <c r="W11" s="103"/>
      <c r="X11" s="103"/>
      <c r="Y11" s="103"/>
      <c r="Z11" s="108"/>
      <c r="AA11" s="103"/>
      <c r="AB11" s="103"/>
      <c r="AC11" s="103"/>
      <c r="AD11" s="103"/>
      <c r="AE11" s="103"/>
      <c r="AF11" s="104"/>
      <c r="AG11" s="104"/>
      <c r="AH11" s="104"/>
    </row>
    <row r="12" spans="1:178" ht="12.75" customHeight="1">
      <c r="A12" s="102"/>
      <c r="B12" s="103"/>
      <c r="C12" s="103"/>
      <c r="D12" s="104"/>
      <c r="E12" s="107"/>
      <c r="F12" s="106"/>
      <c r="G12" s="103" t="s">
        <v>197</v>
      </c>
      <c r="H12" s="103"/>
      <c r="I12" s="103"/>
      <c r="J12" s="103"/>
      <c r="K12" s="103"/>
      <c r="L12" s="104"/>
      <c r="M12" s="103" t="s">
        <v>198</v>
      </c>
      <c r="N12" s="103"/>
      <c r="O12" s="103"/>
      <c r="P12" s="103"/>
      <c r="Q12" s="103"/>
      <c r="R12" s="103"/>
      <c r="S12" s="103"/>
      <c r="T12" s="103"/>
      <c r="U12" s="103"/>
      <c r="V12" s="108"/>
      <c r="W12" s="103"/>
      <c r="X12" s="103"/>
      <c r="Y12" s="103"/>
      <c r="Z12" s="108"/>
      <c r="AA12" s="103"/>
      <c r="AB12" s="103"/>
      <c r="AC12" s="103"/>
      <c r="AD12" s="103"/>
      <c r="AE12" s="103"/>
      <c r="AF12" s="104"/>
      <c r="AG12" s="104"/>
      <c r="AH12" s="104"/>
    </row>
    <row r="13" spans="1:178" ht="12.75" customHeight="1">
      <c r="A13" s="102"/>
      <c r="B13" s="103"/>
      <c r="C13" s="103"/>
      <c r="D13" s="104"/>
      <c r="E13" s="107"/>
      <c r="F13" s="106"/>
      <c r="G13" s="103" t="s">
        <v>199</v>
      </c>
      <c r="H13" s="103"/>
      <c r="I13" s="108"/>
      <c r="J13" s="103"/>
      <c r="K13" s="108"/>
      <c r="L13" s="104"/>
      <c r="M13" s="103" t="s">
        <v>200</v>
      </c>
      <c r="N13" s="103"/>
      <c r="O13" s="103"/>
      <c r="P13" s="103"/>
      <c r="Q13" s="103"/>
      <c r="R13" s="103"/>
      <c r="S13" s="103"/>
      <c r="T13" s="103"/>
      <c r="U13" s="103"/>
      <c r="V13" s="108"/>
      <c r="W13" s="103"/>
      <c r="X13" s="103"/>
      <c r="Y13" s="103"/>
      <c r="Z13" s="108"/>
      <c r="AA13" s="103"/>
      <c r="AB13" s="103"/>
      <c r="AC13" s="103"/>
      <c r="AD13" s="103"/>
      <c r="AE13" s="103"/>
      <c r="AF13" s="104"/>
      <c r="AG13" s="104"/>
      <c r="AH13" s="104"/>
    </row>
    <row r="14" spans="1:178" ht="12.75" customHeight="1">
      <c r="A14" s="102"/>
      <c r="B14" s="103"/>
      <c r="C14" s="103"/>
      <c r="D14" s="104"/>
      <c r="E14" s="107"/>
      <c r="F14" s="106"/>
      <c r="G14" s="103" t="s">
        <v>201</v>
      </c>
      <c r="H14" s="103"/>
      <c r="I14" s="108"/>
      <c r="J14" s="103"/>
      <c r="K14" s="108"/>
      <c r="L14" s="104"/>
      <c r="M14" s="103" t="s">
        <v>202</v>
      </c>
      <c r="N14" s="103"/>
      <c r="O14" s="103"/>
      <c r="P14" s="103"/>
      <c r="Q14" s="103"/>
      <c r="R14" s="103"/>
      <c r="S14" s="103"/>
      <c r="T14" s="103"/>
      <c r="U14" s="103"/>
      <c r="V14" s="108"/>
      <c r="W14" s="103"/>
      <c r="X14" s="103"/>
      <c r="Y14" s="103"/>
      <c r="Z14" s="108"/>
      <c r="AA14" s="103"/>
      <c r="AB14" s="103"/>
      <c r="AC14" s="103"/>
      <c r="AD14" s="103"/>
      <c r="AE14" s="103"/>
      <c r="AF14" s="104"/>
      <c r="AG14" s="104"/>
      <c r="AH14" s="104"/>
    </row>
    <row r="15" spans="1:178" ht="12.75" customHeight="1">
      <c r="A15" s="102"/>
      <c r="B15" s="103"/>
      <c r="C15" s="103"/>
      <c r="D15" s="104"/>
      <c r="E15" s="107" t="s">
        <v>203</v>
      </c>
      <c r="F15" s="106"/>
      <c r="G15" s="103" t="s">
        <v>204</v>
      </c>
      <c r="H15" s="103"/>
      <c r="I15" s="108"/>
      <c r="J15" s="103"/>
      <c r="K15" s="108"/>
      <c r="L15" s="104"/>
      <c r="M15" s="103" t="s">
        <v>192</v>
      </c>
      <c r="N15" s="103"/>
      <c r="O15" s="103"/>
      <c r="P15" s="103"/>
      <c r="Q15" s="103"/>
      <c r="R15" s="103"/>
      <c r="S15" s="103"/>
      <c r="T15" s="103"/>
      <c r="U15" s="103"/>
      <c r="V15" s="108"/>
      <c r="W15" s="103"/>
      <c r="X15" s="103"/>
      <c r="Y15" s="103"/>
      <c r="Z15" s="108"/>
      <c r="AA15" s="103"/>
      <c r="AB15" s="103"/>
      <c r="AC15" s="103"/>
      <c r="AD15" s="103"/>
      <c r="AE15" s="103"/>
      <c r="AF15" s="104"/>
      <c r="AG15" s="104"/>
      <c r="AH15" s="104"/>
    </row>
    <row r="16" spans="1:178" ht="12.75" customHeight="1">
      <c r="A16" s="102"/>
      <c r="B16" s="103"/>
      <c r="C16" s="103"/>
      <c r="D16" s="104"/>
      <c r="E16" s="107"/>
      <c r="F16" s="106"/>
      <c r="G16" s="103" t="s">
        <v>205</v>
      </c>
      <c r="H16" s="103"/>
      <c r="I16" s="108"/>
      <c r="J16" s="103"/>
      <c r="K16" s="108"/>
      <c r="L16" s="104"/>
      <c r="M16" s="103" t="s">
        <v>206</v>
      </c>
      <c r="N16" s="103"/>
      <c r="O16" s="103"/>
      <c r="P16" s="103"/>
      <c r="Q16" s="103"/>
      <c r="R16" s="103"/>
      <c r="S16" s="103"/>
      <c r="T16" s="103"/>
      <c r="U16" s="103"/>
      <c r="V16" s="103"/>
      <c r="W16" s="103"/>
      <c r="X16" s="103"/>
      <c r="Y16" s="103"/>
      <c r="Z16" s="103"/>
      <c r="AA16" s="103"/>
      <c r="AB16" s="103"/>
      <c r="AC16" s="103"/>
      <c r="AD16" s="103"/>
      <c r="AE16" s="103"/>
      <c r="AF16" s="104"/>
      <c r="AG16" s="104"/>
      <c r="AH16" s="104"/>
    </row>
    <row r="17" spans="1:34" ht="12.75" customHeight="1">
      <c r="A17" s="102"/>
      <c r="B17" s="103"/>
      <c r="C17" s="103"/>
      <c r="D17" s="104"/>
      <c r="E17" s="107"/>
      <c r="F17" s="106"/>
      <c r="G17" s="103" t="s">
        <v>195</v>
      </c>
      <c r="H17" s="103"/>
      <c r="I17" s="108"/>
      <c r="J17" s="103"/>
      <c r="K17" s="108"/>
      <c r="L17" s="104"/>
      <c r="M17" s="103" t="s">
        <v>207</v>
      </c>
      <c r="N17" s="103"/>
      <c r="O17" s="103"/>
      <c r="P17" s="103"/>
      <c r="Q17" s="103"/>
      <c r="R17" s="103"/>
      <c r="S17" s="103"/>
      <c r="T17" s="103"/>
      <c r="U17" s="103"/>
      <c r="V17" s="103"/>
      <c r="W17" s="103"/>
      <c r="X17" s="103"/>
      <c r="Y17" s="103"/>
      <c r="Z17" s="103"/>
      <c r="AA17" s="103"/>
      <c r="AB17" s="103"/>
      <c r="AC17" s="103"/>
      <c r="AD17" s="103"/>
      <c r="AE17" s="103"/>
      <c r="AF17" s="104"/>
      <c r="AG17" s="104"/>
      <c r="AH17" s="104"/>
    </row>
    <row r="18" spans="1:34" ht="12.75" customHeight="1">
      <c r="A18" s="102"/>
      <c r="B18" s="103"/>
      <c r="C18" s="103"/>
      <c r="D18" s="104"/>
      <c r="E18" s="107"/>
      <c r="F18" s="106"/>
      <c r="G18" s="103" t="s">
        <v>197</v>
      </c>
      <c r="H18" s="103"/>
      <c r="I18" s="103"/>
      <c r="J18" s="103"/>
      <c r="K18" s="103"/>
      <c r="L18" s="104"/>
      <c r="M18" s="103" t="s">
        <v>198</v>
      </c>
      <c r="N18" s="103"/>
      <c r="O18" s="103"/>
      <c r="P18" s="103"/>
      <c r="Q18" s="103"/>
      <c r="R18" s="103"/>
      <c r="S18" s="103"/>
      <c r="T18" s="103"/>
      <c r="U18" s="103"/>
      <c r="V18" s="103"/>
      <c r="W18" s="103"/>
      <c r="X18" s="103"/>
      <c r="Y18" s="103"/>
      <c r="Z18" s="103"/>
      <c r="AA18" s="103"/>
      <c r="AB18" s="103"/>
      <c r="AC18" s="103"/>
      <c r="AD18" s="103"/>
      <c r="AE18" s="103"/>
      <c r="AF18" s="104"/>
      <c r="AG18" s="104"/>
      <c r="AH18" s="104"/>
    </row>
    <row r="19" spans="1:34" ht="12.75" customHeight="1">
      <c r="A19" s="102"/>
      <c r="B19" s="103"/>
      <c r="C19" s="103"/>
      <c r="D19" s="104"/>
      <c r="E19" s="107"/>
      <c r="F19" s="106"/>
      <c r="G19" s="103" t="s">
        <v>199</v>
      </c>
      <c r="H19" s="103"/>
      <c r="I19" s="103"/>
      <c r="J19" s="103"/>
      <c r="K19" s="103"/>
      <c r="L19" s="104"/>
      <c r="M19" s="103" t="s">
        <v>200</v>
      </c>
      <c r="N19" s="103"/>
      <c r="O19" s="103"/>
      <c r="P19" s="103"/>
      <c r="Q19" s="103"/>
      <c r="R19" s="103"/>
      <c r="S19" s="103"/>
      <c r="T19" s="103"/>
      <c r="U19" s="103"/>
      <c r="V19" s="103"/>
      <c r="W19" s="103"/>
      <c r="X19" s="103"/>
      <c r="Y19" s="103"/>
      <c r="Z19" s="103"/>
      <c r="AA19" s="103"/>
      <c r="AB19" s="103"/>
      <c r="AC19" s="103"/>
      <c r="AD19" s="103"/>
      <c r="AE19" s="103"/>
      <c r="AF19" s="104"/>
      <c r="AG19" s="104"/>
      <c r="AH19" s="104"/>
    </row>
    <row r="20" spans="1:34" ht="12.75" customHeight="1">
      <c r="A20" s="102"/>
      <c r="B20" s="103"/>
      <c r="C20" s="103"/>
      <c r="D20" s="104"/>
      <c r="E20" s="107"/>
      <c r="F20" s="106"/>
      <c r="G20" s="103" t="s">
        <v>201</v>
      </c>
      <c r="H20" s="103"/>
      <c r="I20" s="108"/>
      <c r="J20" s="103"/>
      <c r="K20" s="108"/>
      <c r="L20" s="104"/>
      <c r="M20" s="103" t="s">
        <v>202</v>
      </c>
      <c r="N20" s="103"/>
      <c r="O20" s="103"/>
      <c r="P20" s="103"/>
      <c r="Q20" s="103"/>
      <c r="R20" s="103"/>
      <c r="S20" s="103"/>
      <c r="T20" s="103"/>
      <c r="U20" s="103"/>
      <c r="V20" s="103"/>
      <c r="W20" s="103"/>
      <c r="X20" s="103"/>
      <c r="Y20" s="103"/>
      <c r="Z20" s="103"/>
      <c r="AA20" s="103"/>
      <c r="AB20" s="103"/>
      <c r="AC20" s="103"/>
      <c r="AD20" s="103"/>
      <c r="AE20" s="103"/>
      <c r="AF20" s="104"/>
      <c r="AG20" s="104"/>
      <c r="AH20" s="104"/>
    </row>
    <row r="21" spans="1:34" ht="12.75" customHeight="1">
      <c r="A21" s="102"/>
      <c r="B21" s="103"/>
      <c r="C21" s="103"/>
      <c r="D21" s="104"/>
      <c r="E21" s="107" t="s">
        <v>208</v>
      </c>
      <c r="F21" s="106"/>
      <c r="G21" s="103" t="s">
        <v>209</v>
      </c>
      <c r="H21" s="103"/>
      <c r="I21" s="103"/>
      <c r="J21" s="103"/>
      <c r="K21" s="103"/>
      <c r="L21" s="104"/>
      <c r="M21" s="103" t="s">
        <v>192</v>
      </c>
      <c r="N21" s="103"/>
      <c r="O21" s="103"/>
      <c r="P21" s="103"/>
      <c r="Q21" s="103"/>
      <c r="R21" s="103"/>
      <c r="S21" s="103"/>
      <c r="T21" s="103"/>
      <c r="U21" s="103"/>
      <c r="V21" s="103"/>
      <c r="W21" s="103"/>
      <c r="X21" s="103"/>
      <c r="Y21" s="103"/>
      <c r="Z21" s="103"/>
      <c r="AA21" s="103"/>
      <c r="AB21" s="103"/>
      <c r="AC21" s="103"/>
      <c r="AD21" s="103"/>
      <c r="AE21" s="103"/>
      <c r="AF21" s="104"/>
      <c r="AG21" s="104"/>
      <c r="AH21" s="104"/>
    </row>
    <row r="22" spans="1:34" ht="12.75" customHeight="1">
      <c r="A22" s="102"/>
      <c r="B22" s="103"/>
      <c r="C22" s="103"/>
      <c r="D22" s="104"/>
      <c r="E22" s="107"/>
      <c r="F22" s="106"/>
      <c r="G22" s="103" t="s">
        <v>205</v>
      </c>
      <c r="H22" s="103"/>
      <c r="I22" s="103"/>
      <c r="J22" s="103"/>
      <c r="K22" s="103"/>
      <c r="L22" s="104"/>
      <c r="M22" s="103" t="s">
        <v>210</v>
      </c>
      <c r="N22" s="103"/>
      <c r="O22" s="103"/>
      <c r="P22" s="103"/>
      <c r="Q22" s="103"/>
      <c r="R22" s="103"/>
      <c r="S22" s="103"/>
      <c r="T22" s="103"/>
      <c r="U22" s="103"/>
      <c r="V22" s="103"/>
      <c r="W22" s="103"/>
      <c r="X22" s="103"/>
      <c r="Y22" s="103"/>
      <c r="Z22" s="103"/>
      <c r="AA22" s="103"/>
      <c r="AB22" s="103"/>
      <c r="AC22" s="103"/>
      <c r="AD22" s="103"/>
      <c r="AE22" s="103"/>
      <c r="AF22" s="104"/>
      <c r="AG22" s="104"/>
      <c r="AH22" s="104"/>
    </row>
    <row r="23" spans="1:34" ht="12.75" customHeight="1">
      <c r="A23" s="102"/>
      <c r="B23" s="103"/>
      <c r="C23" s="103"/>
      <c r="D23" s="104"/>
      <c r="E23" s="107"/>
      <c r="F23" s="106"/>
      <c r="G23" s="103" t="s">
        <v>195</v>
      </c>
      <c r="H23" s="103"/>
      <c r="I23" s="103"/>
      <c r="J23" s="103"/>
      <c r="K23" s="103"/>
      <c r="L23" s="104"/>
      <c r="M23" s="103" t="s">
        <v>211</v>
      </c>
      <c r="N23" s="103"/>
      <c r="O23" s="103"/>
      <c r="P23" s="103"/>
      <c r="Q23" s="103"/>
      <c r="R23" s="103"/>
      <c r="S23" s="103"/>
      <c r="T23" s="103"/>
      <c r="U23" s="103"/>
      <c r="V23" s="103"/>
      <c r="W23" s="103"/>
      <c r="X23" s="103"/>
      <c r="Y23" s="103"/>
      <c r="Z23" s="103"/>
      <c r="AA23" s="103"/>
      <c r="AB23" s="103"/>
      <c r="AC23" s="103"/>
      <c r="AD23" s="103"/>
      <c r="AE23" s="103"/>
      <c r="AF23" s="104"/>
      <c r="AG23" s="104"/>
      <c r="AH23" s="104"/>
    </row>
    <row r="24" spans="1:34" ht="12.75" customHeight="1">
      <c r="A24" s="102"/>
      <c r="B24" s="103"/>
      <c r="C24" s="103"/>
      <c r="D24" s="104"/>
      <c r="E24" s="107"/>
      <c r="F24" s="106"/>
      <c r="G24" s="103" t="s">
        <v>197</v>
      </c>
      <c r="H24" s="103"/>
      <c r="I24" s="103"/>
      <c r="J24" s="103"/>
      <c r="K24" s="103"/>
      <c r="L24" s="104"/>
      <c r="M24" s="103" t="s">
        <v>198</v>
      </c>
      <c r="N24" s="103"/>
      <c r="O24" s="103"/>
      <c r="P24" s="103"/>
      <c r="Q24" s="103"/>
      <c r="R24" s="103"/>
      <c r="S24" s="103"/>
      <c r="T24" s="103"/>
      <c r="U24" s="103"/>
      <c r="V24" s="103"/>
      <c r="W24" s="103"/>
      <c r="X24" s="103"/>
      <c r="Y24" s="103"/>
      <c r="Z24" s="103"/>
      <c r="AA24" s="103"/>
      <c r="AB24" s="103"/>
      <c r="AC24" s="103"/>
      <c r="AD24" s="103"/>
      <c r="AE24" s="103"/>
      <c r="AF24" s="104"/>
      <c r="AG24" s="104"/>
      <c r="AH24" s="104"/>
    </row>
    <row r="25" spans="1:34" ht="12.75" customHeight="1">
      <c r="A25" s="102"/>
      <c r="B25" s="103"/>
      <c r="C25" s="103"/>
      <c r="D25" s="104"/>
      <c r="E25" s="107"/>
      <c r="F25" s="106"/>
      <c r="G25" s="103" t="s">
        <v>199</v>
      </c>
      <c r="H25" s="103"/>
      <c r="I25" s="103"/>
      <c r="J25" s="103"/>
      <c r="K25" s="103"/>
      <c r="L25" s="104"/>
      <c r="M25" s="103" t="s">
        <v>200</v>
      </c>
      <c r="N25" s="103"/>
      <c r="O25" s="103"/>
      <c r="P25" s="103"/>
      <c r="Q25" s="103"/>
      <c r="R25" s="103"/>
      <c r="S25" s="103"/>
      <c r="T25" s="103"/>
      <c r="U25" s="103"/>
      <c r="V25" s="103"/>
      <c r="W25" s="103"/>
      <c r="X25" s="103"/>
      <c r="Y25" s="103"/>
      <c r="Z25" s="103"/>
      <c r="AA25" s="103"/>
      <c r="AB25" s="103"/>
      <c r="AC25" s="103"/>
      <c r="AD25" s="103"/>
      <c r="AE25" s="103"/>
      <c r="AF25" s="104"/>
      <c r="AG25" s="104"/>
      <c r="AH25" s="104"/>
    </row>
    <row r="26" spans="1:34" ht="12.75" customHeight="1">
      <c r="A26" s="102"/>
      <c r="B26" s="103"/>
      <c r="C26" s="103"/>
      <c r="D26" s="104"/>
      <c r="E26" s="107"/>
      <c r="F26" s="106"/>
      <c r="G26" s="103" t="s">
        <v>201</v>
      </c>
      <c r="H26" s="103"/>
      <c r="I26" s="108"/>
      <c r="J26" s="103"/>
      <c r="K26" s="108"/>
      <c r="L26" s="104"/>
      <c r="M26" s="103" t="s">
        <v>202</v>
      </c>
      <c r="N26" s="103"/>
      <c r="O26" s="103"/>
      <c r="P26" s="103"/>
      <c r="Q26" s="103"/>
      <c r="R26" s="103"/>
      <c r="S26" s="103"/>
      <c r="T26" s="103"/>
      <c r="U26" s="103"/>
      <c r="V26" s="103"/>
      <c r="W26" s="103"/>
      <c r="X26" s="103"/>
      <c r="Y26" s="103"/>
      <c r="Z26" s="103"/>
      <c r="AA26" s="103"/>
      <c r="AB26" s="103"/>
      <c r="AC26" s="103"/>
      <c r="AD26" s="103"/>
      <c r="AE26" s="103"/>
      <c r="AF26" s="104"/>
      <c r="AG26" s="104"/>
      <c r="AH26" s="104"/>
    </row>
    <row r="27" spans="1:34" ht="12.75" customHeight="1">
      <c r="A27" s="102"/>
      <c r="B27" s="103"/>
      <c r="C27" s="103"/>
      <c r="D27" s="104"/>
      <c r="E27" s="107" t="s">
        <v>212</v>
      </c>
      <c r="F27" s="106"/>
      <c r="G27" s="103" t="s">
        <v>213</v>
      </c>
      <c r="H27" s="103"/>
      <c r="I27" s="103"/>
      <c r="J27" s="103"/>
      <c r="K27" s="103"/>
      <c r="L27" s="104"/>
      <c r="M27" s="103" t="s">
        <v>192</v>
      </c>
      <c r="N27" s="103"/>
      <c r="O27" s="103"/>
      <c r="P27" s="103"/>
      <c r="Q27" s="103"/>
      <c r="R27" s="103"/>
      <c r="S27" s="103"/>
      <c r="T27" s="103"/>
      <c r="U27" s="103"/>
      <c r="V27" s="108"/>
      <c r="W27" s="103"/>
      <c r="X27" s="103"/>
      <c r="Y27" s="103"/>
      <c r="Z27" s="108"/>
      <c r="AA27" s="103"/>
      <c r="AB27" s="103"/>
      <c r="AC27" s="103"/>
      <c r="AD27" s="103"/>
      <c r="AE27" s="103"/>
      <c r="AF27" s="104"/>
      <c r="AG27" s="104"/>
      <c r="AH27" s="104"/>
    </row>
    <row r="28" spans="1:34" ht="12.75" customHeight="1">
      <c r="A28" s="102"/>
      <c r="B28" s="103"/>
      <c r="C28" s="103"/>
      <c r="D28" s="104"/>
      <c r="E28" s="107"/>
      <c r="F28" s="106"/>
      <c r="G28" s="103" t="s">
        <v>195</v>
      </c>
      <c r="H28" s="103"/>
      <c r="I28" s="103"/>
      <c r="J28" s="103"/>
      <c r="K28" s="103"/>
      <c r="L28" s="104"/>
      <c r="M28" s="103" t="s">
        <v>214</v>
      </c>
      <c r="N28" s="103"/>
      <c r="O28" s="103"/>
      <c r="P28" s="103"/>
      <c r="Q28" s="103"/>
      <c r="R28" s="103"/>
      <c r="S28" s="103"/>
      <c r="T28" s="103"/>
      <c r="U28" s="103"/>
      <c r="V28" s="108"/>
      <c r="W28" s="103"/>
      <c r="X28" s="103"/>
      <c r="Y28" s="103"/>
      <c r="Z28" s="108"/>
      <c r="AA28" s="103"/>
      <c r="AB28" s="103"/>
      <c r="AC28" s="103"/>
      <c r="AD28" s="103"/>
      <c r="AE28" s="103"/>
      <c r="AF28" s="104"/>
      <c r="AG28" s="104"/>
      <c r="AH28" s="104"/>
    </row>
    <row r="29" spans="1:34" ht="12.75" customHeight="1">
      <c r="A29" s="102"/>
      <c r="B29" s="103"/>
      <c r="C29" s="103"/>
      <c r="D29" s="104"/>
      <c r="E29" s="107"/>
      <c r="F29" s="106"/>
      <c r="G29" s="103" t="s">
        <v>199</v>
      </c>
      <c r="H29" s="103"/>
      <c r="I29" s="103"/>
      <c r="J29" s="103"/>
      <c r="K29" s="103"/>
      <c r="L29" s="104"/>
      <c r="M29" s="103" t="s">
        <v>200</v>
      </c>
      <c r="N29" s="103"/>
      <c r="O29" s="103"/>
      <c r="P29" s="103"/>
      <c r="Q29" s="103"/>
      <c r="R29" s="103"/>
      <c r="S29" s="103"/>
      <c r="T29" s="103"/>
      <c r="U29" s="103"/>
      <c r="V29" s="108"/>
      <c r="W29" s="103"/>
      <c r="X29" s="103"/>
      <c r="Y29" s="103"/>
      <c r="Z29" s="108"/>
      <c r="AA29" s="103"/>
      <c r="AB29" s="103"/>
      <c r="AC29" s="103"/>
      <c r="AD29" s="103"/>
      <c r="AE29" s="103"/>
      <c r="AF29" s="104"/>
      <c r="AG29" s="104"/>
      <c r="AH29" s="104"/>
    </row>
    <row r="30" spans="1:34" ht="12.75" customHeight="1">
      <c r="A30" s="102" t="s">
        <v>215</v>
      </c>
      <c r="B30" s="103"/>
      <c r="C30" s="103"/>
      <c r="D30" s="104"/>
      <c r="E30" s="107" t="s">
        <v>216</v>
      </c>
      <c r="F30" s="106"/>
      <c r="G30" s="103" t="s">
        <v>217</v>
      </c>
      <c r="H30" s="103"/>
      <c r="I30" s="103"/>
      <c r="J30" s="103"/>
      <c r="K30" s="103"/>
      <c r="L30" s="104"/>
      <c r="M30" s="103" t="s">
        <v>218</v>
      </c>
      <c r="N30" s="103"/>
      <c r="O30" s="103"/>
      <c r="P30" s="103"/>
      <c r="Q30" s="103"/>
      <c r="R30" s="103"/>
      <c r="S30" s="103"/>
      <c r="T30" s="103"/>
      <c r="U30" s="103"/>
      <c r="V30" s="108"/>
      <c r="W30" s="103"/>
      <c r="X30" s="103"/>
      <c r="Y30" s="103"/>
      <c r="Z30" s="108"/>
      <c r="AA30" s="103"/>
      <c r="AB30" s="103"/>
      <c r="AC30" s="103"/>
      <c r="AD30" s="103"/>
      <c r="AE30" s="103"/>
      <c r="AF30" s="104"/>
      <c r="AG30" s="104"/>
      <c r="AH30" s="104"/>
    </row>
    <row r="31" spans="1:34" ht="12.75" customHeight="1">
      <c r="A31" s="102"/>
      <c r="B31" s="103"/>
      <c r="C31" s="103"/>
      <c r="D31" s="104"/>
      <c r="E31" s="107"/>
      <c r="F31" s="106"/>
      <c r="G31" s="103" t="s">
        <v>219</v>
      </c>
      <c r="H31" s="103"/>
      <c r="I31" s="103"/>
      <c r="J31" s="103"/>
      <c r="K31" s="103"/>
      <c r="L31" s="104"/>
      <c r="M31" s="103" t="s">
        <v>220</v>
      </c>
      <c r="N31" s="103"/>
      <c r="O31" s="103"/>
      <c r="P31" s="103"/>
      <c r="Q31" s="103"/>
      <c r="R31" s="103"/>
      <c r="S31" s="103"/>
      <c r="T31" s="103"/>
      <c r="U31" s="103"/>
      <c r="V31" s="108"/>
      <c r="W31" s="103"/>
      <c r="X31" s="103"/>
      <c r="Y31" s="103"/>
      <c r="Z31" s="108"/>
      <c r="AA31" s="103"/>
      <c r="AB31" s="103"/>
      <c r="AC31" s="103"/>
      <c r="AD31" s="103"/>
      <c r="AE31" s="103"/>
      <c r="AF31" s="104"/>
      <c r="AG31" s="104"/>
      <c r="AH31" s="104"/>
    </row>
    <row r="32" spans="1:34" ht="12.75" customHeight="1">
      <c r="A32" s="102"/>
      <c r="B32" s="103"/>
      <c r="C32" s="103"/>
      <c r="D32" s="104"/>
      <c r="E32" s="107"/>
      <c r="F32" s="106"/>
      <c r="G32" s="103" t="s">
        <v>221</v>
      </c>
      <c r="H32" s="103"/>
      <c r="I32" s="103"/>
      <c r="J32" s="103"/>
      <c r="K32" s="103"/>
      <c r="L32" s="104"/>
      <c r="M32" s="103" t="s">
        <v>222</v>
      </c>
      <c r="N32" s="103"/>
      <c r="O32" s="103"/>
      <c r="P32" s="103"/>
      <c r="Q32" s="103"/>
      <c r="R32" s="103"/>
      <c r="S32" s="103"/>
      <c r="T32" s="103"/>
      <c r="U32" s="103"/>
      <c r="V32" s="108"/>
      <c r="W32" s="103"/>
      <c r="X32" s="103"/>
      <c r="Y32" s="103"/>
      <c r="Z32" s="108"/>
      <c r="AA32" s="103"/>
      <c r="AB32" s="103"/>
      <c r="AC32" s="103"/>
      <c r="AD32" s="103"/>
      <c r="AE32" s="103"/>
      <c r="AF32" s="104"/>
      <c r="AG32" s="104"/>
      <c r="AH32" s="104"/>
    </row>
    <row r="33" spans="1:34" ht="12.75" customHeight="1">
      <c r="A33" s="102"/>
      <c r="B33" s="103"/>
      <c r="C33" s="103"/>
      <c r="D33" s="104"/>
      <c r="E33" s="107" t="s">
        <v>223</v>
      </c>
      <c r="F33" s="106"/>
      <c r="G33" s="103" t="s">
        <v>224</v>
      </c>
      <c r="H33" s="103"/>
      <c r="I33" s="103"/>
      <c r="J33" s="103"/>
      <c r="K33" s="103"/>
      <c r="L33" s="104"/>
      <c r="M33" s="103" t="s">
        <v>225</v>
      </c>
      <c r="N33" s="103"/>
      <c r="O33" s="103"/>
      <c r="P33" s="103"/>
      <c r="Q33" s="103"/>
      <c r="R33" s="103"/>
      <c r="S33" s="103"/>
      <c r="T33" s="103"/>
      <c r="U33" s="103"/>
      <c r="V33" s="108"/>
      <c r="W33" s="103"/>
      <c r="X33" s="103"/>
      <c r="Y33" s="103"/>
      <c r="Z33" s="108"/>
      <c r="AA33" s="103"/>
      <c r="AB33" s="103"/>
      <c r="AC33" s="103"/>
      <c r="AD33" s="103"/>
      <c r="AE33" s="103"/>
      <c r="AF33" s="104"/>
      <c r="AG33" s="104"/>
      <c r="AH33" s="104"/>
    </row>
    <row r="34" spans="1:34" ht="12.75" customHeight="1">
      <c r="A34" s="102"/>
      <c r="B34" s="103"/>
      <c r="C34" s="103"/>
      <c r="D34" s="104"/>
      <c r="E34" s="107"/>
      <c r="F34" s="106"/>
      <c r="G34" s="103" t="s">
        <v>226</v>
      </c>
      <c r="H34" s="103"/>
      <c r="I34" s="103"/>
      <c r="J34" s="103"/>
      <c r="K34" s="103"/>
      <c r="L34" s="104"/>
      <c r="M34" s="103" t="s">
        <v>227</v>
      </c>
      <c r="N34" s="103"/>
      <c r="O34" s="103"/>
      <c r="P34" s="103"/>
      <c r="Q34" s="103"/>
      <c r="R34" s="103"/>
      <c r="S34" s="103"/>
      <c r="T34" s="103"/>
      <c r="U34" s="103"/>
      <c r="V34" s="108"/>
      <c r="W34" s="103"/>
      <c r="X34" s="103"/>
      <c r="Y34" s="103"/>
      <c r="Z34" s="108"/>
      <c r="AA34" s="103"/>
      <c r="AB34" s="103"/>
      <c r="AC34" s="103"/>
      <c r="AD34" s="103"/>
      <c r="AE34" s="103"/>
      <c r="AF34" s="104"/>
      <c r="AG34" s="104"/>
      <c r="AH34" s="104"/>
    </row>
    <row r="35" spans="1:34" ht="12.75" customHeight="1">
      <c r="A35" s="102"/>
      <c r="B35" s="103"/>
      <c r="C35" s="103"/>
      <c r="D35" s="104"/>
      <c r="E35" s="107" t="s">
        <v>228</v>
      </c>
      <c r="F35" s="106"/>
      <c r="G35" s="103" t="s">
        <v>197</v>
      </c>
      <c r="H35" s="103"/>
      <c r="I35" s="103"/>
      <c r="J35" s="103"/>
      <c r="K35" s="103"/>
      <c r="L35" s="104"/>
      <c r="M35" s="103" t="s">
        <v>229</v>
      </c>
      <c r="N35" s="103"/>
      <c r="O35" s="103"/>
      <c r="P35" s="103"/>
      <c r="Q35" s="103"/>
      <c r="R35" s="103"/>
      <c r="S35" s="103"/>
      <c r="T35" s="103"/>
      <c r="U35" s="103"/>
      <c r="V35" s="108"/>
      <c r="W35" s="103"/>
      <c r="X35" s="103"/>
      <c r="Y35" s="103"/>
      <c r="Z35" s="108"/>
      <c r="AA35" s="103"/>
      <c r="AB35" s="103"/>
      <c r="AC35" s="103"/>
      <c r="AD35" s="103"/>
      <c r="AE35" s="103"/>
      <c r="AF35" s="104"/>
      <c r="AG35" s="104"/>
      <c r="AH35" s="104"/>
    </row>
    <row r="36" spans="1:34" ht="12.75" customHeight="1">
      <c r="A36" s="102" t="s">
        <v>230</v>
      </c>
      <c r="B36" s="103"/>
      <c r="C36" s="103"/>
      <c r="D36" s="104"/>
      <c r="E36" s="107" t="s">
        <v>231</v>
      </c>
      <c r="F36" s="106"/>
      <c r="G36" s="103" t="s">
        <v>232</v>
      </c>
      <c r="H36" s="103"/>
      <c r="I36" s="103"/>
      <c r="J36" s="103"/>
      <c r="K36" s="103"/>
      <c r="L36" s="104"/>
      <c r="M36" s="103" t="s">
        <v>233</v>
      </c>
      <c r="N36" s="103"/>
      <c r="O36" s="103"/>
      <c r="P36" s="103"/>
      <c r="Q36" s="103"/>
      <c r="R36" s="103"/>
      <c r="S36" s="103"/>
      <c r="T36" s="103"/>
      <c r="U36" s="103"/>
      <c r="V36" s="108"/>
      <c r="W36" s="103"/>
      <c r="X36" s="103"/>
      <c r="Y36" s="103"/>
      <c r="Z36" s="108"/>
      <c r="AA36" s="103"/>
      <c r="AB36" s="103"/>
      <c r="AC36" s="103"/>
      <c r="AD36" s="103"/>
      <c r="AE36" s="103"/>
      <c r="AF36" s="104"/>
      <c r="AG36" s="104"/>
      <c r="AH36" s="104"/>
    </row>
    <row r="37" spans="1:34" ht="12.75" customHeight="1">
      <c r="A37" s="102"/>
      <c r="B37" s="103"/>
      <c r="C37" s="103"/>
      <c r="D37" s="104"/>
      <c r="E37" s="107" t="s">
        <v>234</v>
      </c>
      <c r="F37" s="106"/>
      <c r="G37" s="103" t="s">
        <v>235</v>
      </c>
      <c r="H37" s="103"/>
      <c r="I37" s="103"/>
      <c r="J37" s="103"/>
      <c r="K37" s="103"/>
      <c r="L37" s="104"/>
      <c r="M37" s="103" t="s">
        <v>236</v>
      </c>
      <c r="N37" s="103"/>
      <c r="O37" s="103"/>
      <c r="P37" s="103"/>
      <c r="Q37" s="103"/>
      <c r="R37" s="103"/>
      <c r="S37" s="103"/>
      <c r="T37" s="103"/>
      <c r="U37" s="103"/>
      <c r="V37" s="108"/>
      <c r="W37" s="103"/>
      <c r="X37" s="103"/>
      <c r="Y37" s="103"/>
      <c r="Z37" s="108"/>
      <c r="AA37" s="103"/>
      <c r="AB37" s="103"/>
      <c r="AC37" s="103"/>
      <c r="AD37" s="103"/>
      <c r="AE37" s="103"/>
      <c r="AF37" s="104"/>
      <c r="AG37" s="104"/>
      <c r="AH37" s="104"/>
    </row>
    <row r="38" spans="1:34" ht="12.75" customHeight="1">
      <c r="A38" s="102"/>
      <c r="B38" s="103"/>
      <c r="C38" s="103"/>
      <c r="D38" s="104"/>
      <c r="E38" s="107"/>
      <c r="F38" s="106"/>
      <c r="G38" s="103" t="s">
        <v>237</v>
      </c>
      <c r="H38" s="103"/>
      <c r="I38" s="103"/>
      <c r="J38" s="103"/>
      <c r="K38" s="103"/>
      <c r="L38" s="104"/>
      <c r="M38" s="103" t="s">
        <v>238</v>
      </c>
      <c r="N38" s="103"/>
      <c r="O38" s="103"/>
      <c r="P38" s="103"/>
      <c r="Q38" s="103"/>
      <c r="R38" s="103"/>
      <c r="S38" s="103"/>
      <c r="T38" s="103"/>
      <c r="U38" s="103"/>
      <c r="V38" s="108"/>
      <c r="W38" s="103"/>
      <c r="X38" s="103"/>
      <c r="Y38" s="103"/>
      <c r="Z38" s="108"/>
      <c r="AA38" s="103"/>
      <c r="AB38" s="103"/>
      <c r="AC38" s="103"/>
      <c r="AD38" s="103"/>
      <c r="AE38" s="103"/>
      <c r="AF38" s="104"/>
      <c r="AG38" s="104"/>
      <c r="AH38" s="104"/>
    </row>
    <row r="39" spans="1:34" ht="12.75" customHeight="1">
      <c r="A39" s="102"/>
      <c r="B39" s="103"/>
      <c r="C39" s="103"/>
      <c r="D39" s="104"/>
      <c r="E39" s="107" t="s">
        <v>239</v>
      </c>
      <c r="F39" s="106"/>
      <c r="G39" s="103" t="s">
        <v>240</v>
      </c>
      <c r="H39" s="103"/>
      <c r="I39" s="103"/>
      <c r="J39" s="103"/>
      <c r="K39" s="103"/>
      <c r="L39" s="104"/>
      <c r="M39" s="103" t="s">
        <v>241</v>
      </c>
      <c r="N39" s="103"/>
      <c r="O39" s="103"/>
      <c r="P39" s="103"/>
      <c r="Q39" s="103"/>
      <c r="R39" s="103"/>
      <c r="S39" s="103"/>
      <c r="T39" s="103"/>
      <c r="U39" s="103"/>
      <c r="V39" s="108"/>
      <c r="W39" s="103"/>
      <c r="X39" s="103"/>
      <c r="Y39" s="103"/>
      <c r="Z39" s="108"/>
      <c r="AA39" s="103"/>
      <c r="AB39" s="103"/>
      <c r="AC39" s="103"/>
      <c r="AD39" s="103"/>
      <c r="AE39" s="103"/>
      <c r="AF39" s="104"/>
      <c r="AG39" s="104"/>
      <c r="AH39" s="104"/>
    </row>
    <row r="40" spans="1:34" ht="12.75" customHeight="1">
      <c r="A40" s="102" t="s">
        <v>242</v>
      </c>
      <c r="B40" s="103"/>
      <c r="C40" s="103"/>
      <c r="D40" s="104"/>
      <c r="E40" s="107" t="s">
        <v>243</v>
      </c>
      <c r="F40" s="106"/>
      <c r="G40" s="103" t="s">
        <v>244</v>
      </c>
      <c r="H40" s="103"/>
      <c r="I40" s="103"/>
      <c r="J40" s="103"/>
      <c r="K40" s="103"/>
      <c r="L40" s="104"/>
      <c r="M40" s="103" t="s">
        <v>245</v>
      </c>
      <c r="N40" s="103"/>
      <c r="O40" s="103"/>
      <c r="P40" s="103"/>
      <c r="Q40" s="103"/>
      <c r="R40" s="103"/>
      <c r="S40" s="103"/>
      <c r="T40" s="103"/>
      <c r="U40" s="103"/>
      <c r="V40" s="108"/>
      <c r="W40" s="103"/>
      <c r="X40" s="103"/>
      <c r="Y40" s="103"/>
      <c r="Z40" s="108"/>
      <c r="AA40" s="103"/>
      <c r="AB40" s="103"/>
      <c r="AC40" s="103"/>
      <c r="AD40" s="103"/>
      <c r="AE40" s="103"/>
      <c r="AF40" s="104"/>
      <c r="AG40" s="104"/>
      <c r="AH40" s="104"/>
    </row>
    <row r="41" spans="1:34" ht="12.75" customHeight="1">
      <c r="A41" s="102"/>
      <c r="B41" s="103"/>
      <c r="C41" s="103"/>
      <c r="D41" s="104"/>
      <c r="E41" s="107" t="s">
        <v>246</v>
      </c>
      <c r="F41" s="106"/>
      <c r="G41" s="103" t="s">
        <v>247</v>
      </c>
      <c r="H41" s="103"/>
      <c r="I41" s="103"/>
      <c r="J41" s="103"/>
      <c r="K41" s="103"/>
      <c r="L41" s="104"/>
      <c r="M41" s="103" t="s">
        <v>248</v>
      </c>
      <c r="N41" s="103"/>
      <c r="O41" s="103"/>
      <c r="P41" s="103"/>
      <c r="Q41" s="103"/>
      <c r="R41" s="103"/>
      <c r="S41" s="103"/>
      <c r="T41" s="103"/>
      <c r="U41" s="103"/>
      <c r="V41" s="103"/>
      <c r="W41" s="103"/>
      <c r="X41" s="103"/>
      <c r="Y41" s="103"/>
      <c r="Z41" s="103"/>
      <c r="AA41" s="103"/>
      <c r="AB41" s="103"/>
      <c r="AC41" s="103"/>
      <c r="AD41" s="103"/>
      <c r="AE41" s="103"/>
      <c r="AF41" s="104"/>
      <c r="AG41" s="104"/>
      <c r="AH41" s="104"/>
    </row>
    <row r="42" spans="1:34" ht="12.75" customHeight="1">
      <c r="A42" s="102"/>
      <c r="B42" s="103"/>
      <c r="C42" s="103"/>
      <c r="D42" s="104"/>
      <c r="E42" s="107" t="s">
        <v>249</v>
      </c>
      <c r="F42" s="106"/>
      <c r="G42" s="103" t="s">
        <v>250</v>
      </c>
      <c r="H42" s="103"/>
      <c r="I42" s="103"/>
      <c r="J42" s="103"/>
      <c r="K42" s="103"/>
      <c r="L42" s="104"/>
      <c r="M42" s="103" t="s">
        <v>251</v>
      </c>
      <c r="N42" s="103"/>
      <c r="O42" s="103"/>
      <c r="P42" s="103"/>
      <c r="Q42" s="103"/>
      <c r="R42" s="103"/>
      <c r="S42" s="103"/>
      <c r="T42" s="103"/>
      <c r="U42" s="103"/>
      <c r="V42" s="103"/>
      <c r="W42" s="103"/>
      <c r="X42" s="103"/>
      <c r="Y42" s="103"/>
      <c r="Z42" s="103"/>
      <c r="AA42" s="103"/>
      <c r="AB42" s="103"/>
      <c r="AC42" s="103"/>
      <c r="AD42" s="103"/>
      <c r="AE42" s="103"/>
      <c r="AF42" s="104"/>
      <c r="AG42" s="104"/>
      <c r="AH42" s="104"/>
    </row>
    <row r="43" spans="1:34" ht="12.75" customHeight="1">
      <c r="A43" s="102"/>
      <c r="B43" s="103"/>
      <c r="C43" s="103"/>
      <c r="D43" s="104"/>
      <c r="E43" s="107" t="s">
        <v>252</v>
      </c>
      <c r="F43" s="106"/>
      <c r="G43" s="103" t="s">
        <v>253</v>
      </c>
      <c r="H43" s="103"/>
      <c r="I43" s="103"/>
      <c r="J43" s="103"/>
      <c r="K43" s="103"/>
      <c r="L43" s="104"/>
      <c r="M43" s="103" t="s">
        <v>254</v>
      </c>
      <c r="N43" s="103"/>
      <c r="O43" s="103"/>
      <c r="P43" s="103"/>
      <c r="Q43" s="103"/>
      <c r="R43" s="103"/>
      <c r="S43" s="103"/>
      <c r="T43" s="103"/>
      <c r="U43" s="103"/>
      <c r="V43" s="103"/>
      <c r="W43" s="103"/>
      <c r="X43" s="103"/>
      <c r="Y43" s="103"/>
      <c r="Z43" s="103"/>
      <c r="AA43" s="103"/>
      <c r="AB43" s="103"/>
      <c r="AC43" s="103"/>
      <c r="AD43" s="103"/>
      <c r="AE43" s="103"/>
      <c r="AF43" s="104"/>
      <c r="AG43" s="104"/>
      <c r="AH43" s="104"/>
    </row>
    <row r="44" spans="1:34" ht="12.75" customHeight="1">
      <c r="A44" s="102" t="s">
        <v>255</v>
      </c>
      <c r="B44" s="103"/>
      <c r="C44" s="103"/>
      <c r="D44" s="104"/>
      <c r="E44" s="107" t="s">
        <v>256</v>
      </c>
      <c r="F44" s="106"/>
      <c r="G44" s="103" t="s">
        <v>257</v>
      </c>
      <c r="H44" s="103"/>
      <c r="I44" s="103"/>
      <c r="J44" s="103"/>
      <c r="K44" s="103"/>
      <c r="L44" s="104"/>
      <c r="M44" s="103" t="s">
        <v>258</v>
      </c>
      <c r="N44" s="103"/>
      <c r="O44" s="103"/>
      <c r="P44" s="103"/>
      <c r="Q44" s="103"/>
      <c r="R44" s="103"/>
      <c r="S44" s="103"/>
      <c r="T44" s="103"/>
      <c r="U44" s="103"/>
      <c r="V44" s="103"/>
      <c r="W44" s="103"/>
      <c r="X44" s="103"/>
      <c r="Y44" s="103"/>
      <c r="Z44" s="103"/>
      <c r="AA44" s="103"/>
      <c r="AB44" s="103"/>
      <c r="AC44" s="103"/>
      <c r="AD44" s="103"/>
      <c r="AE44" s="103"/>
      <c r="AF44" s="104"/>
      <c r="AG44" s="104"/>
      <c r="AH44" s="104"/>
    </row>
    <row r="45" spans="1:34" ht="12.75" customHeight="1">
      <c r="A45" s="102"/>
      <c r="B45" s="103"/>
      <c r="C45" s="103"/>
      <c r="D45" s="104"/>
      <c r="E45" s="107" t="s">
        <v>259</v>
      </c>
      <c r="F45" s="106"/>
      <c r="G45" s="103" t="s">
        <v>260</v>
      </c>
      <c r="H45" s="103"/>
      <c r="I45" s="103"/>
      <c r="J45" s="103"/>
      <c r="K45" s="103"/>
      <c r="L45" s="104"/>
      <c r="M45" s="103" t="s">
        <v>261</v>
      </c>
      <c r="N45" s="103"/>
      <c r="O45" s="103"/>
      <c r="P45" s="103"/>
      <c r="Q45" s="103"/>
      <c r="R45" s="103"/>
      <c r="S45" s="103"/>
      <c r="T45" s="103"/>
      <c r="U45" s="103"/>
      <c r="V45" s="103"/>
      <c r="W45" s="103"/>
      <c r="X45" s="103"/>
      <c r="Y45" s="103"/>
      <c r="Z45" s="103"/>
      <c r="AA45" s="103"/>
      <c r="AB45" s="103"/>
      <c r="AC45" s="103"/>
      <c r="AD45" s="103"/>
      <c r="AE45" s="103"/>
      <c r="AF45" s="104"/>
      <c r="AG45" s="104"/>
      <c r="AH45" s="104"/>
    </row>
    <row r="46" spans="1:34" ht="12.75" customHeight="1">
      <c r="A46" s="102"/>
      <c r="B46" s="103"/>
      <c r="C46" s="103"/>
      <c r="D46" s="104"/>
      <c r="E46" s="107" t="s">
        <v>262</v>
      </c>
      <c r="F46" s="106"/>
      <c r="G46" s="103" t="s">
        <v>263</v>
      </c>
      <c r="H46" s="103"/>
      <c r="I46" s="103"/>
      <c r="J46" s="103"/>
      <c r="K46" s="103"/>
      <c r="L46" s="104"/>
      <c r="M46" s="103" t="s">
        <v>264</v>
      </c>
      <c r="N46" s="103"/>
      <c r="O46" s="103"/>
      <c r="P46" s="103"/>
      <c r="Q46" s="103"/>
      <c r="R46" s="103"/>
      <c r="S46" s="103"/>
      <c r="T46" s="103"/>
      <c r="U46" s="103"/>
      <c r="V46" s="103"/>
      <c r="W46" s="103"/>
      <c r="X46" s="103"/>
      <c r="Y46" s="103"/>
      <c r="Z46" s="103"/>
      <c r="AA46" s="103"/>
      <c r="AB46" s="103"/>
      <c r="AC46" s="103"/>
      <c r="AD46" s="103"/>
      <c r="AE46" s="103"/>
      <c r="AF46" s="104"/>
      <c r="AG46" s="104"/>
      <c r="AH46" s="104"/>
    </row>
    <row r="47" spans="1:34" ht="12.75" customHeight="1">
      <c r="A47" s="102"/>
      <c r="B47" s="103"/>
      <c r="C47" s="103"/>
      <c r="D47" s="104"/>
      <c r="E47" s="107"/>
      <c r="F47" s="106"/>
      <c r="G47" s="103" t="s">
        <v>265</v>
      </c>
      <c r="H47" s="103"/>
      <c r="I47" s="103"/>
      <c r="J47" s="103"/>
      <c r="K47" s="103"/>
      <c r="L47" s="104"/>
      <c r="M47" s="103" t="s">
        <v>266</v>
      </c>
      <c r="N47" s="103"/>
      <c r="O47" s="103"/>
      <c r="P47" s="103"/>
      <c r="Q47" s="103"/>
      <c r="R47" s="103"/>
      <c r="S47" s="103"/>
      <c r="T47" s="103"/>
      <c r="U47" s="103"/>
      <c r="V47" s="103"/>
      <c r="W47" s="103"/>
      <c r="X47" s="103"/>
      <c r="Y47" s="103"/>
      <c r="Z47" s="103"/>
      <c r="AA47" s="103"/>
      <c r="AB47" s="103"/>
      <c r="AC47" s="103"/>
      <c r="AD47" s="103"/>
      <c r="AE47" s="103"/>
      <c r="AF47" s="104"/>
      <c r="AG47" s="104"/>
      <c r="AH47" s="104"/>
    </row>
    <row r="48" spans="1:34" ht="12.75" customHeight="1">
      <c r="A48" s="102"/>
      <c r="B48" s="103"/>
      <c r="C48" s="103"/>
      <c r="D48" s="104"/>
      <c r="E48" s="107"/>
      <c r="F48" s="106"/>
      <c r="G48" s="103" t="s">
        <v>267</v>
      </c>
      <c r="H48" s="103"/>
      <c r="I48" s="103"/>
      <c r="J48" s="103"/>
      <c r="K48" s="103"/>
      <c r="L48" s="104"/>
      <c r="M48" s="103" t="s">
        <v>268</v>
      </c>
      <c r="N48" s="103"/>
      <c r="O48" s="103"/>
      <c r="P48" s="103"/>
      <c r="Q48" s="103"/>
      <c r="R48" s="103"/>
      <c r="S48" s="103"/>
      <c r="T48" s="103"/>
      <c r="U48" s="103"/>
      <c r="V48" s="103"/>
      <c r="W48" s="103"/>
      <c r="X48" s="103"/>
      <c r="Y48" s="103"/>
      <c r="Z48" s="103"/>
      <c r="AA48" s="103"/>
      <c r="AB48" s="103"/>
      <c r="AC48" s="103"/>
      <c r="AD48" s="103"/>
      <c r="AE48" s="103"/>
      <c r="AF48" s="104"/>
      <c r="AG48" s="104"/>
      <c r="AH48" s="104"/>
    </row>
    <row r="49" spans="1:34" ht="12.75" customHeight="1">
      <c r="A49" s="102"/>
      <c r="B49" s="103"/>
      <c r="C49" s="103"/>
      <c r="D49" s="104"/>
      <c r="E49" s="107" t="s">
        <v>269</v>
      </c>
      <c r="F49" s="106"/>
      <c r="G49" s="103" t="s">
        <v>270</v>
      </c>
      <c r="H49" s="103"/>
      <c r="I49" s="103"/>
      <c r="J49" s="103"/>
      <c r="K49" s="103"/>
      <c r="L49" s="104"/>
      <c r="M49" s="103" t="s">
        <v>271</v>
      </c>
      <c r="N49" s="103"/>
      <c r="O49" s="103"/>
      <c r="P49" s="103"/>
      <c r="Q49" s="103"/>
      <c r="R49" s="103"/>
      <c r="S49" s="103"/>
      <c r="T49" s="103"/>
      <c r="U49" s="103"/>
      <c r="V49" s="103"/>
      <c r="W49" s="103"/>
      <c r="X49" s="103"/>
      <c r="Y49" s="103"/>
      <c r="Z49" s="103"/>
      <c r="AA49" s="103"/>
      <c r="AB49" s="103"/>
      <c r="AC49" s="103"/>
      <c r="AD49" s="103"/>
      <c r="AE49" s="103"/>
      <c r="AF49" s="104"/>
      <c r="AG49" s="104"/>
      <c r="AH49" s="104"/>
    </row>
    <row r="50" spans="1:34" ht="12.75" customHeight="1">
      <c r="A50" s="102"/>
      <c r="B50" s="103"/>
      <c r="C50" s="103"/>
      <c r="D50" s="104"/>
      <c r="E50" s="107"/>
      <c r="F50" s="106"/>
      <c r="G50" s="103" t="s">
        <v>272</v>
      </c>
      <c r="H50" s="103"/>
      <c r="I50" s="103"/>
      <c r="J50" s="103"/>
      <c r="K50" s="103"/>
      <c r="L50" s="104"/>
      <c r="M50" s="103" t="s">
        <v>273</v>
      </c>
      <c r="N50" s="103"/>
      <c r="O50" s="103"/>
      <c r="P50" s="103"/>
      <c r="Q50" s="103"/>
      <c r="R50" s="103"/>
      <c r="S50" s="103"/>
      <c r="T50" s="103"/>
      <c r="U50" s="103"/>
      <c r="V50" s="103"/>
      <c r="W50" s="103"/>
      <c r="X50" s="103"/>
      <c r="Y50" s="103"/>
      <c r="Z50" s="103"/>
      <c r="AA50" s="103"/>
      <c r="AB50" s="103"/>
      <c r="AC50" s="103"/>
      <c r="AD50" s="103"/>
      <c r="AE50" s="103"/>
      <c r="AF50" s="104"/>
      <c r="AG50" s="104"/>
      <c r="AH50" s="104"/>
    </row>
    <row r="51" spans="1:34" ht="12.75" customHeight="1">
      <c r="A51" s="102"/>
      <c r="B51" s="103"/>
      <c r="C51" s="103"/>
      <c r="D51" s="104"/>
      <c r="E51" s="107"/>
      <c r="F51" s="106"/>
      <c r="G51" s="103" t="s">
        <v>274</v>
      </c>
      <c r="H51" s="103"/>
      <c r="I51" s="103"/>
      <c r="J51" s="103"/>
      <c r="K51" s="103"/>
      <c r="L51" s="104"/>
      <c r="M51" s="103" t="s">
        <v>275</v>
      </c>
      <c r="N51" s="103"/>
      <c r="O51" s="103"/>
      <c r="P51" s="103"/>
      <c r="Q51" s="103"/>
      <c r="R51" s="103"/>
      <c r="S51" s="103"/>
      <c r="T51" s="103"/>
      <c r="U51" s="103"/>
      <c r="V51" s="103"/>
      <c r="W51" s="103"/>
      <c r="X51" s="103"/>
      <c r="Y51" s="103"/>
      <c r="Z51" s="103"/>
      <c r="AA51" s="103"/>
      <c r="AB51" s="103"/>
      <c r="AC51" s="103"/>
      <c r="AD51" s="103"/>
      <c r="AE51" s="103"/>
      <c r="AF51" s="104"/>
      <c r="AG51" s="104"/>
      <c r="AH51" s="104"/>
    </row>
    <row r="52" spans="1:34" ht="12.75" customHeight="1">
      <c r="A52" s="102"/>
      <c r="B52" s="103"/>
      <c r="C52" s="103"/>
      <c r="D52" s="104"/>
      <c r="E52" s="107"/>
      <c r="F52" s="106"/>
      <c r="G52" s="103" t="s">
        <v>276</v>
      </c>
      <c r="H52" s="103"/>
      <c r="I52" s="103"/>
      <c r="J52" s="103"/>
      <c r="K52" s="103"/>
      <c r="L52" s="104"/>
      <c r="M52" s="103" t="s">
        <v>277</v>
      </c>
      <c r="N52" s="103"/>
      <c r="O52" s="103"/>
      <c r="P52" s="103"/>
      <c r="Q52" s="103"/>
      <c r="R52" s="103"/>
      <c r="S52" s="103"/>
      <c r="T52" s="103"/>
      <c r="U52" s="103"/>
      <c r="V52" s="103"/>
      <c r="W52" s="103"/>
      <c r="X52" s="103"/>
      <c r="Y52" s="103"/>
      <c r="Z52" s="103"/>
      <c r="AA52" s="103"/>
      <c r="AB52" s="103"/>
      <c r="AC52" s="103"/>
      <c r="AD52" s="103"/>
      <c r="AE52" s="103"/>
      <c r="AF52" s="104"/>
      <c r="AG52" s="104"/>
      <c r="AH52" s="104"/>
    </row>
    <row r="53" spans="1:34" ht="12.75" customHeight="1">
      <c r="A53" s="102"/>
      <c r="B53" s="103"/>
      <c r="C53" s="103"/>
      <c r="D53" s="104"/>
      <c r="E53" s="107" t="s">
        <v>278</v>
      </c>
      <c r="F53" s="106"/>
      <c r="G53" s="103" t="s">
        <v>205</v>
      </c>
      <c r="H53" s="103"/>
      <c r="I53" s="103"/>
      <c r="J53" s="103"/>
      <c r="K53" s="103"/>
      <c r="L53" s="104"/>
      <c r="M53" s="103" t="s">
        <v>279</v>
      </c>
      <c r="N53" s="103"/>
      <c r="O53" s="103"/>
      <c r="P53" s="103"/>
      <c r="Q53" s="103"/>
      <c r="R53" s="103"/>
      <c r="S53" s="103"/>
      <c r="T53" s="103"/>
      <c r="U53" s="103"/>
      <c r="V53" s="103"/>
      <c r="W53" s="103"/>
      <c r="X53" s="103"/>
      <c r="Y53" s="103"/>
      <c r="Z53" s="103"/>
      <c r="AA53" s="103"/>
      <c r="AB53" s="103"/>
      <c r="AC53" s="103"/>
      <c r="AD53" s="103"/>
      <c r="AE53" s="103"/>
      <c r="AF53" s="104"/>
      <c r="AG53" s="104"/>
      <c r="AH53" s="104"/>
    </row>
    <row r="54" spans="1:34" ht="12.75" customHeight="1">
      <c r="A54" s="102"/>
      <c r="B54" s="103"/>
      <c r="C54" s="103"/>
      <c r="D54" s="104"/>
      <c r="E54" s="107"/>
      <c r="F54" s="106"/>
      <c r="G54" s="103" t="s">
        <v>280</v>
      </c>
      <c r="H54" s="103"/>
      <c r="I54" s="103"/>
      <c r="J54" s="103"/>
      <c r="K54" s="103"/>
      <c r="L54" s="104"/>
      <c r="M54" s="103" t="s">
        <v>281</v>
      </c>
      <c r="N54" s="103"/>
      <c r="O54" s="103"/>
      <c r="P54" s="103"/>
      <c r="Q54" s="103"/>
      <c r="R54" s="103"/>
      <c r="S54" s="103"/>
      <c r="T54" s="103"/>
      <c r="U54" s="103"/>
      <c r="V54" s="103"/>
      <c r="W54" s="103"/>
      <c r="X54" s="103"/>
      <c r="Y54" s="103"/>
      <c r="Z54" s="103"/>
      <c r="AA54" s="103"/>
      <c r="AB54" s="103"/>
      <c r="AC54" s="103"/>
      <c r="AD54" s="103"/>
      <c r="AE54" s="103"/>
      <c r="AF54" s="104"/>
      <c r="AG54" s="104"/>
      <c r="AH54" s="104"/>
    </row>
    <row r="55" spans="1:34" ht="12.75" customHeight="1">
      <c r="A55" s="102"/>
      <c r="B55" s="103"/>
      <c r="C55" s="103"/>
      <c r="D55" s="104"/>
      <c r="E55" s="107" t="s">
        <v>282</v>
      </c>
      <c r="F55" s="106"/>
      <c r="G55" s="103" t="s">
        <v>283</v>
      </c>
      <c r="H55" s="103"/>
      <c r="I55" s="103"/>
      <c r="J55" s="103"/>
      <c r="K55" s="103"/>
      <c r="L55" s="104"/>
      <c r="M55" s="103" t="s">
        <v>284</v>
      </c>
      <c r="N55" s="103"/>
      <c r="O55" s="103"/>
      <c r="P55" s="103"/>
      <c r="Q55" s="103"/>
      <c r="R55" s="103"/>
      <c r="S55" s="103"/>
      <c r="T55" s="103"/>
      <c r="U55" s="103"/>
      <c r="V55" s="103"/>
      <c r="W55" s="103"/>
      <c r="X55" s="103"/>
      <c r="Y55" s="103"/>
      <c r="Z55" s="103"/>
      <c r="AA55" s="103"/>
      <c r="AB55" s="103"/>
      <c r="AC55" s="103"/>
      <c r="AD55" s="103"/>
      <c r="AE55" s="103"/>
      <c r="AF55" s="104"/>
      <c r="AG55" s="104"/>
      <c r="AH55" s="104"/>
    </row>
    <row r="56" spans="1:34" ht="12.75" customHeight="1">
      <c r="A56" s="102"/>
      <c r="B56" s="103"/>
      <c r="C56" s="103"/>
      <c r="D56" s="104"/>
      <c r="E56" s="107" t="s">
        <v>285</v>
      </c>
      <c r="F56" s="106"/>
      <c r="G56" s="103" t="s">
        <v>286</v>
      </c>
      <c r="H56" s="103"/>
      <c r="I56" s="103"/>
      <c r="J56" s="103"/>
      <c r="K56" s="103"/>
      <c r="L56" s="104"/>
      <c r="M56" s="103" t="s">
        <v>287</v>
      </c>
      <c r="N56" s="103"/>
      <c r="O56" s="103"/>
      <c r="P56" s="103"/>
      <c r="Q56" s="103"/>
      <c r="R56" s="103"/>
      <c r="S56" s="103"/>
      <c r="T56" s="103"/>
      <c r="U56" s="103"/>
      <c r="V56" s="103"/>
      <c r="W56" s="103"/>
      <c r="X56" s="103"/>
      <c r="Y56" s="103"/>
      <c r="Z56" s="103"/>
      <c r="AA56" s="103"/>
      <c r="AB56" s="103"/>
      <c r="AC56" s="103"/>
      <c r="AD56" s="103"/>
      <c r="AE56" s="103"/>
      <c r="AF56" s="104"/>
      <c r="AG56" s="104"/>
      <c r="AH56" s="104"/>
    </row>
    <row r="57" spans="1:34" ht="12.75" customHeight="1">
      <c r="A57" s="102"/>
      <c r="B57" s="103"/>
      <c r="C57" s="103"/>
      <c r="D57" s="104"/>
      <c r="E57" s="107" t="s">
        <v>288</v>
      </c>
      <c r="F57" s="106"/>
      <c r="G57" s="103" t="s">
        <v>289</v>
      </c>
      <c r="H57" s="103"/>
      <c r="I57" s="103"/>
      <c r="J57" s="103"/>
      <c r="K57" s="103"/>
      <c r="L57" s="104"/>
      <c r="M57" s="103" t="s">
        <v>290</v>
      </c>
      <c r="N57" s="103"/>
      <c r="O57" s="103"/>
      <c r="P57" s="103"/>
      <c r="Q57" s="103"/>
      <c r="R57" s="103"/>
      <c r="S57" s="103"/>
      <c r="T57" s="103"/>
      <c r="U57" s="103"/>
      <c r="V57" s="103"/>
      <c r="W57" s="103"/>
      <c r="X57" s="103"/>
      <c r="Y57" s="103"/>
      <c r="Z57" s="103"/>
      <c r="AA57" s="103"/>
      <c r="AB57" s="103"/>
      <c r="AC57" s="103"/>
      <c r="AD57" s="103"/>
      <c r="AE57" s="103"/>
      <c r="AF57" s="104"/>
      <c r="AG57" s="104"/>
      <c r="AH57" s="104"/>
    </row>
    <row r="58" spans="1:34" ht="12.75" customHeight="1">
      <c r="A58" s="102" t="s">
        <v>291</v>
      </c>
      <c r="B58" s="103"/>
      <c r="C58" s="103"/>
      <c r="D58" s="104"/>
      <c r="E58" s="107" t="s">
        <v>292</v>
      </c>
      <c r="F58" s="106"/>
      <c r="G58" s="103" t="s">
        <v>293</v>
      </c>
      <c r="H58" s="103"/>
      <c r="I58" s="103"/>
      <c r="J58" s="103"/>
      <c r="K58" s="103"/>
      <c r="L58" s="104"/>
      <c r="M58" s="103" t="s">
        <v>294</v>
      </c>
      <c r="N58" s="103"/>
      <c r="O58" s="103"/>
      <c r="P58" s="103"/>
      <c r="Q58" s="103"/>
      <c r="R58" s="103"/>
      <c r="S58" s="103"/>
      <c r="T58" s="103"/>
      <c r="U58" s="103"/>
      <c r="V58" s="103"/>
      <c r="W58" s="103"/>
      <c r="X58" s="103"/>
      <c r="Y58" s="103"/>
      <c r="Z58" s="103"/>
      <c r="AA58" s="103"/>
      <c r="AB58" s="103"/>
      <c r="AC58" s="103"/>
      <c r="AD58" s="103"/>
      <c r="AE58" s="103"/>
      <c r="AF58" s="104"/>
      <c r="AG58" s="104"/>
      <c r="AH58" s="104"/>
    </row>
    <row r="59" spans="1:34" ht="12.75" customHeight="1">
      <c r="A59" s="102"/>
      <c r="B59" s="103"/>
      <c r="C59" s="103"/>
      <c r="D59" s="104"/>
      <c r="E59" s="107"/>
      <c r="F59" s="106"/>
      <c r="G59" s="103" t="s">
        <v>295</v>
      </c>
      <c r="H59" s="103"/>
      <c r="I59" s="103"/>
      <c r="J59" s="103"/>
      <c r="K59" s="103"/>
      <c r="L59" s="104"/>
      <c r="M59" s="103" t="s">
        <v>296</v>
      </c>
      <c r="N59" s="103"/>
      <c r="O59" s="103"/>
      <c r="P59" s="103"/>
      <c r="Q59" s="103"/>
      <c r="R59" s="103"/>
      <c r="S59" s="103"/>
      <c r="T59" s="103"/>
      <c r="U59" s="103"/>
      <c r="V59" s="103"/>
      <c r="W59" s="103"/>
      <c r="X59" s="103"/>
      <c r="Y59" s="103"/>
      <c r="Z59" s="103"/>
      <c r="AA59" s="103"/>
      <c r="AB59" s="103"/>
      <c r="AC59" s="103"/>
      <c r="AD59" s="103"/>
      <c r="AE59" s="103"/>
      <c r="AF59" s="104"/>
      <c r="AG59" s="104"/>
      <c r="AH59" s="104"/>
    </row>
    <row r="60" spans="1:34" ht="12.75" customHeight="1">
      <c r="A60" s="102"/>
      <c r="B60" s="103"/>
      <c r="C60" s="103"/>
      <c r="D60" s="104"/>
      <c r="E60" s="107"/>
      <c r="F60" s="106"/>
      <c r="G60" s="103" t="s">
        <v>297</v>
      </c>
      <c r="H60" s="103"/>
      <c r="I60" s="103"/>
      <c r="J60" s="103"/>
      <c r="K60" s="103"/>
      <c r="L60" s="104"/>
      <c r="M60" s="103" t="s">
        <v>296</v>
      </c>
      <c r="N60" s="103"/>
      <c r="O60" s="103"/>
      <c r="P60" s="103"/>
      <c r="Q60" s="103"/>
      <c r="R60" s="103"/>
      <c r="S60" s="103"/>
      <c r="T60" s="103"/>
      <c r="U60" s="103"/>
      <c r="V60" s="103"/>
      <c r="W60" s="103"/>
      <c r="X60" s="103"/>
      <c r="Y60" s="103"/>
      <c r="Z60" s="103"/>
      <c r="AA60" s="103"/>
      <c r="AB60" s="103"/>
      <c r="AC60" s="103"/>
      <c r="AD60" s="103"/>
      <c r="AE60" s="103"/>
      <c r="AF60" s="104"/>
      <c r="AG60" s="104"/>
      <c r="AH60" s="104"/>
    </row>
    <row r="61" spans="1:34" ht="12.75" customHeight="1">
      <c r="A61" s="102" t="s">
        <v>298</v>
      </c>
      <c r="B61" s="103"/>
      <c r="C61" s="103"/>
      <c r="D61" s="104"/>
      <c r="E61" s="107" t="s">
        <v>299</v>
      </c>
      <c r="F61" s="106"/>
      <c r="G61" s="103" t="s">
        <v>300</v>
      </c>
      <c r="H61" s="103"/>
      <c r="I61" s="103"/>
      <c r="J61" s="103"/>
      <c r="K61" s="103"/>
      <c r="L61" s="104"/>
      <c r="M61" s="103" t="s">
        <v>301</v>
      </c>
      <c r="N61" s="103"/>
      <c r="O61" s="103"/>
      <c r="P61" s="103"/>
      <c r="Q61" s="103"/>
      <c r="R61" s="103"/>
      <c r="S61" s="103"/>
      <c r="T61" s="103"/>
      <c r="U61" s="103"/>
      <c r="V61" s="103"/>
      <c r="W61" s="103"/>
      <c r="X61" s="103"/>
      <c r="Y61" s="103"/>
      <c r="Z61" s="103"/>
      <c r="AA61" s="103"/>
      <c r="AB61" s="103"/>
      <c r="AC61" s="103"/>
      <c r="AD61" s="103"/>
      <c r="AE61" s="103"/>
      <c r="AF61" s="104"/>
      <c r="AG61" s="104"/>
      <c r="AH61" s="104"/>
    </row>
    <row r="62" spans="1:34" ht="12.75" customHeight="1">
      <c r="A62" s="102" t="s">
        <v>302</v>
      </c>
      <c r="B62" s="103"/>
      <c r="C62" s="103"/>
      <c r="D62" s="104"/>
      <c r="E62" s="107" t="s">
        <v>303</v>
      </c>
      <c r="F62" s="106"/>
      <c r="G62" s="103" t="s">
        <v>304</v>
      </c>
      <c r="H62" s="103"/>
      <c r="I62" s="103"/>
      <c r="J62" s="103"/>
      <c r="K62" s="103"/>
      <c r="L62" s="104"/>
      <c r="M62" s="103" t="s">
        <v>305</v>
      </c>
      <c r="N62" s="103"/>
      <c r="O62" s="103"/>
      <c r="P62" s="103"/>
      <c r="Q62" s="103"/>
      <c r="R62" s="103"/>
      <c r="S62" s="103"/>
      <c r="T62" s="103"/>
      <c r="U62" s="103"/>
      <c r="V62" s="103"/>
      <c r="W62" s="103"/>
      <c r="X62" s="103"/>
      <c r="Y62" s="103"/>
      <c r="Z62" s="103"/>
      <c r="AA62" s="103"/>
      <c r="AB62" s="103"/>
      <c r="AC62" s="103"/>
      <c r="AD62" s="103"/>
      <c r="AE62" s="103"/>
      <c r="AF62" s="104"/>
      <c r="AG62" s="104"/>
      <c r="AH62" s="104"/>
    </row>
    <row r="63" spans="1:34" ht="12.75" customHeight="1">
      <c r="A63" s="102"/>
      <c r="B63" s="103"/>
      <c r="C63" s="103"/>
      <c r="D63" s="104"/>
      <c r="E63" s="107"/>
      <c r="F63" s="106"/>
      <c r="G63" s="103" t="s">
        <v>306</v>
      </c>
      <c r="H63" s="103"/>
      <c r="I63" s="103"/>
      <c r="J63" s="103"/>
      <c r="K63" s="103"/>
      <c r="L63" s="104"/>
      <c r="M63" s="103" t="s">
        <v>307</v>
      </c>
      <c r="N63" s="103"/>
      <c r="O63" s="103"/>
      <c r="P63" s="103"/>
      <c r="Q63" s="103"/>
      <c r="R63" s="103"/>
      <c r="S63" s="103"/>
      <c r="T63" s="103"/>
      <c r="U63" s="103"/>
      <c r="V63" s="103"/>
      <c r="W63" s="103"/>
      <c r="X63" s="103"/>
      <c r="Y63" s="103"/>
      <c r="Z63" s="103"/>
      <c r="AA63" s="103"/>
      <c r="AB63" s="103"/>
      <c r="AC63" s="103"/>
      <c r="AD63" s="103"/>
      <c r="AE63" s="103"/>
      <c r="AF63" s="104"/>
      <c r="AG63" s="104"/>
      <c r="AH63" s="104"/>
    </row>
    <row r="64" spans="1:34" ht="12.75" customHeight="1">
      <c r="A64" s="102"/>
      <c r="B64" s="103"/>
      <c r="C64" s="103"/>
      <c r="D64" s="104"/>
      <c r="E64" s="107"/>
      <c r="F64" s="106"/>
      <c r="G64" s="103" t="s">
        <v>308</v>
      </c>
      <c r="H64" s="103"/>
      <c r="I64" s="103"/>
      <c r="J64" s="103"/>
      <c r="K64" s="103"/>
      <c r="L64" s="104"/>
      <c r="M64" s="103" t="s">
        <v>309</v>
      </c>
      <c r="N64" s="103"/>
      <c r="O64" s="103"/>
      <c r="P64" s="103"/>
      <c r="Q64" s="103"/>
      <c r="R64" s="103"/>
      <c r="S64" s="103"/>
      <c r="T64" s="103"/>
      <c r="U64" s="103"/>
      <c r="V64" s="103"/>
      <c r="W64" s="103"/>
      <c r="X64" s="103"/>
      <c r="Y64" s="103"/>
      <c r="Z64" s="103"/>
      <c r="AA64" s="103"/>
      <c r="AB64" s="103"/>
      <c r="AC64" s="103"/>
      <c r="AD64" s="103"/>
      <c r="AE64" s="103"/>
      <c r="AF64" s="104"/>
      <c r="AG64" s="104"/>
      <c r="AH64" s="104"/>
    </row>
    <row r="65" spans="1:34" ht="12.75" customHeight="1">
      <c r="A65" s="102"/>
      <c r="B65" s="103"/>
      <c r="C65" s="103"/>
      <c r="D65" s="104"/>
      <c r="E65" s="107"/>
      <c r="F65" s="106"/>
      <c r="G65" s="103" t="s">
        <v>310</v>
      </c>
      <c r="H65" s="103"/>
      <c r="I65" s="103"/>
      <c r="J65" s="103"/>
      <c r="K65" s="103"/>
      <c r="L65" s="104"/>
      <c r="M65" s="103" t="s">
        <v>311</v>
      </c>
      <c r="N65" s="103"/>
      <c r="O65" s="103"/>
      <c r="P65" s="103"/>
      <c r="Q65" s="103"/>
      <c r="R65" s="103"/>
      <c r="S65" s="103"/>
      <c r="T65" s="103"/>
      <c r="U65" s="103"/>
      <c r="V65" s="103"/>
      <c r="W65" s="103"/>
      <c r="X65" s="103"/>
      <c r="Y65" s="103"/>
      <c r="Z65" s="103"/>
      <c r="AA65" s="103"/>
      <c r="AB65" s="103"/>
      <c r="AC65" s="103"/>
      <c r="AD65" s="103"/>
      <c r="AE65" s="103"/>
      <c r="AF65" s="104"/>
      <c r="AG65" s="104"/>
      <c r="AH65" s="104"/>
    </row>
    <row r="66" spans="1:34" ht="12.75" customHeight="1">
      <c r="A66" s="102"/>
      <c r="B66" s="103"/>
      <c r="C66" s="103"/>
      <c r="D66" s="104"/>
      <c r="E66" s="107"/>
      <c r="F66" s="106"/>
      <c r="G66" s="103" t="s">
        <v>312</v>
      </c>
      <c r="H66" s="103"/>
      <c r="I66" s="103"/>
      <c r="J66" s="103"/>
      <c r="K66" s="103"/>
      <c r="L66" s="104"/>
      <c r="M66" s="103" t="s">
        <v>313</v>
      </c>
      <c r="N66" s="103"/>
      <c r="O66" s="103"/>
      <c r="P66" s="103"/>
      <c r="Q66" s="103"/>
      <c r="R66" s="103"/>
      <c r="S66" s="103"/>
      <c r="T66" s="103"/>
      <c r="U66" s="103"/>
      <c r="V66" s="103"/>
      <c r="W66" s="103"/>
      <c r="X66" s="103"/>
      <c r="Y66" s="103"/>
      <c r="Z66" s="103"/>
      <c r="AA66" s="103"/>
      <c r="AB66" s="103"/>
      <c r="AC66" s="103"/>
      <c r="AD66" s="103"/>
      <c r="AE66" s="103"/>
      <c r="AF66" s="104"/>
      <c r="AG66" s="104"/>
      <c r="AH66" s="104"/>
    </row>
    <row r="67" spans="1:34" ht="12.75" customHeight="1">
      <c r="A67" s="102"/>
      <c r="B67" s="103"/>
      <c r="C67" s="103"/>
      <c r="D67" s="104"/>
      <c r="E67" s="107"/>
      <c r="F67" s="106"/>
      <c r="G67" s="103" t="s">
        <v>314</v>
      </c>
      <c r="H67" s="103"/>
      <c r="I67" s="103"/>
      <c r="J67" s="103"/>
      <c r="K67" s="103"/>
      <c r="L67" s="104"/>
      <c r="M67" s="103" t="s">
        <v>315</v>
      </c>
      <c r="N67" s="103"/>
      <c r="O67" s="103"/>
      <c r="P67" s="103"/>
      <c r="Q67" s="103"/>
      <c r="R67" s="103"/>
      <c r="S67" s="103"/>
      <c r="T67" s="103"/>
      <c r="U67" s="103"/>
      <c r="V67" s="103"/>
      <c r="W67" s="103"/>
      <c r="X67" s="103"/>
      <c r="Y67" s="103"/>
      <c r="Z67" s="103"/>
      <c r="AA67" s="103"/>
      <c r="AB67" s="103"/>
      <c r="AC67" s="103"/>
      <c r="AD67" s="103"/>
      <c r="AE67" s="103"/>
      <c r="AF67" s="104"/>
      <c r="AG67" s="104"/>
      <c r="AH67" s="104"/>
    </row>
    <row r="68" spans="1:34" ht="12.75" customHeight="1">
      <c r="A68" s="102" t="s">
        <v>316</v>
      </c>
      <c r="B68" s="103"/>
      <c r="C68" s="103"/>
      <c r="D68" s="104"/>
      <c r="E68" s="107" t="s">
        <v>317</v>
      </c>
      <c r="F68" s="106"/>
      <c r="G68" s="103" t="s">
        <v>318</v>
      </c>
      <c r="H68" s="103"/>
      <c r="I68" s="103"/>
      <c r="J68" s="103"/>
      <c r="K68" s="103"/>
      <c r="L68" s="104"/>
      <c r="M68" s="103" t="s">
        <v>319</v>
      </c>
      <c r="N68" s="103"/>
      <c r="O68" s="103"/>
      <c r="P68" s="103"/>
      <c r="Q68" s="103"/>
      <c r="R68" s="103"/>
      <c r="S68" s="103"/>
      <c r="T68" s="103"/>
      <c r="U68" s="103"/>
      <c r="V68" s="103"/>
      <c r="W68" s="103"/>
      <c r="X68" s="103"/>
      <c r="Y68" s="103"/>
      <c r="Z68" s="103"/>
      <c r="AA68" s="103"/>
      <c r="AB68" s="103"/>
      <c r="AC68" s="103"/>
      <c r="AD68" s="103"/>
      <c r="AE68" s="103"/>
      <c r="AF68" s="104"/>
      <c r="AG68" s="104"/>
      <c r="AH68" s="104"/>
    </row>
    <row r="69" spans="1:34" ht="12.75" customHeight="1">
      <c r="A69" s="102"/>
      <c r="B69" s="103"/>
      <c r="C69" s="103"/>
      <c r="D69" s="104"/>
      <c r="E69" s="107"/>
      <c r="F69" s="106"/>
      <c r="G69" s="103" t="s">
        <v>320</v>
      </c>
      <c r="H69" s="103"/>
      <c r="I69" s="103"/>
      <c r="J69" s="103"/>
      <c r="K69" s="103"/>
      <c r="L69" s="104"/>
      <c r="M69" s="103" t="s">
        <v>321</v>
      </c>
      <c r="N69" s="103"/>
      <c r="O69" s="103"/>
      <c r="P69" s="103"/>
      <c r="Q69" s="103"/>
      <c r="R69" s="103"/>
      <c r="S69" s="103"/>
      <c r="T69" s="103"/>
      <c r="U69" s="103"/>
      <c r="V69" s="103"/>
      <c r="W69" s="103"/>
      <c r="X69" s="103"/>
      <c r="Y69" s="103"/>
      <c r="Z69" s="103"/>
      <c r="AA69" s="103"/>
      <c r="AB69" s="103"/>
      <c r="AC69" s="103"/>
      <c r="AD69" s="103"/>
      <c r="AE69" s="103"/>
      <c r="AF69" s="104"/>
      <c r="AG69" s="104"/>
      <c r="AH69" s="104"/>
    </row>
    <row r="70" spans="1:34" ht="12.75" customHeight="1">
      <c r="A70" s="102"/>
      <c r="B70" s="103"/>
      <c r="C70" s="103"/>
      <c r="D70" s="104"/>
      <c r="E70" s="107"/>
      <c r="F70" s="106"/>
      <c r="G70" s="103" t="s">
        <v>322</v>
      </c>
      <c r="H70" s="103"/>
      <c r="I70" s="103"/>
      <c r="J70" s="103"/>
      <c r="K70" s="103"/>
      <c r="L70" s="104"/>
      <c r="M70" s="103" t="s">
        <v>323</v>
      </c>
      <c r="N70" s="103"/>
      <c r="O70" s="103"/>
      <c r="P70" s="103"/>
      <c r="Q70" s="103"/>
      <c r="R70" s="103"/>
      <c r="S70" s="103"/>
      <c r="T70" s="103"/>
      <c r="U70" s="103"/>
      <c r="V70" s="103"/>
      <c r="W70" s="103"/>
      <c r="X70" s="103"/>
      <c r="Y70" s="103"/>
      <c r="Z70" s="103"/>
      <c r="AA70" s="103"/>
      <c r="AB70" s="103"/>
      <c r="AC70" s="103"/>
      <c r="AD70" s="103"/>
      <c r="AE70" s="103"/>
      <c r="AF70" s="104"/>
      <c r="AG70" s="104"/>
      <c r="AH70" s="104"/>
    </row>
    <row r="71" spans="1:34" ht="12.75" customHeight="1">
      <c r="A71" s="102"/>
      <c r="B71" s="103"/>
      <c r="C71" s="103"/>
      <c r="D71" s="104"/>
      <c r="E71" s="107"/>
      <c r="F71" s="106"/>
      <c r="G71" s="103" t="s">
        <v>324</v>
      </c>
      <c r="H71" s="103"/>
      <c r="I71" s="103"/>
      <c r="J71" s="103"/>
      <c r="K71" s="103"/>
      <c r="L71" s="104"/>
      <c r="M71" s="103" t="s">
        <v>325</v>
      </c>
      <c r="N71" s="103"/>
      <c r="O71" s="103"/>
      <c r="P71" s="103"/>
      <c r="Q71" s="103"/>
      <c r="R71" s="103"/>
      <c r="S71" s="103"/>
      <c r="T71" s="103"/>
      <c r="U71" s="103"/>
      <c r="V71" s="103"/>
      <c r="W71" s="103"/>
      <c r="X71" s="103"/>
      <c r="Y71" s="103"/>
      <c r="Z71" s="103"/>
      <c r="AA71" s="103"/>
      <c r="AB71" s="103"/>
      <c r="AC71" s="103"/>
      <c r="AD71" s="103"/>
      <c r="AE71" s="103"/>
      <c r="AF71" s="104"/>
      <c r="AG71" s="104"/>
      <c r="AH71" s="104"/>
    </row>
    <row r="72" spans="1:34" ht="12.75" customHeight="1">
      <c r="A72" s="102"/>
      <c r="B72" s="103"/>
      <c r="C72" s="103"/>
      <c r="D72" s="104"/>
      <c r="E72" s="107" t="s">
        <v>326</v>
      </c>
      <c r="F72" s="106"/>
      <c r="G72" s="103" t="s">
        <v>327</v>
      </c>
      <c r="H72" s="103"/>
      <c r="I72" s="103"/>
      <c r="J72" s="103"/>
      <c r="K72" s="103"/>
      <c r="L72" s="104"/>
      <c r="M72" s="103" t="s">
        <v>328</v>
      </c>
      <c r="N72" s="103"/>
      <c r="O72" s="103"/>
      <c r="P72" s="103"/>
      <c r="Q72" s="103"/>
      <c r="R72" s="103"/>
      <c r="S72" s="103"/>
      <c r="T72" s="103"/>
      <c r="U72" s="103"/>
      <c r="V72" s="103"/>
      <c r="W72" s="103"/>
      <c r="X72" s="103"/>
      <c r="Y72" s="103"/>
      <c r="Z72" s="103"/>
      <c r="AA72" s="103"/>
      <c r="AB72" s="103"/>
      <c r="AC72" s="103"/>
      <c r="AD72" s="103"/>
      <c r="AE72" s="103"/>
      <c r="AF72" s="104"/>
      <c r="AG72" s="104"/>
      <c r="AH72" s="104"/>
    </row>
    <row r="73" spans="1:34" ht="12.75" customHeight="1">
      <c r="A73" s="102"/>
      <c r="B73" s="103"/>
      <c r="C73" s="103"/>
      <c r="D73" s="104"/>
      <c r="E73" s="107" t="s">
        <v>329</v>
      </c>
      <c r="F73" s="106"/>
      <c r="G73" s="103" t="s">
        <v>330</v>
      </c>
      <c r="H73" s="103"/>
      <c r="I73" s="103"/>
      <c r="J73" s="103"/>
      <c r="K73" s="103"/>
      <c r="L73" s="104"/>
      <c r="M73" s="103" t="s">
        <v>331</v>
      </c>
      <c r="N73" s="103"/>
      <c r="O73" s="103"/>
      <c r="P73" s="103"/>
      <c r="Q73" s="103"/>
      <c r="R73" s="103"/>
      <c r="S73" s="103"/>
      <c r="T73" s="103"/>
      <c r="U73" s="103"/>
      <c r="V73" s="103"/>
      <c r="W73" s="103"/>
      <c r="X73" s="103"/>
      <c r="Y73" s="103"/>
      <c r="Z73" s="103"/>
      <c r="AA73" s="103"/>
      <c r="AB73" s="103"/>
      <c r="AC73" s="103"/>
      <c r="AD73" s="103"/>
      <c r="AE73" s="103"/>
      <c r="AF73" s="104"/>
      <c r="AG73" s="104"/>
      <c r="AH73" s="104"/>
    </row>
    <row r="74" spans="1:34" ht="12.75" customHeight="1">
      <c r="A74" s="102" t="s">
        <v>332</v>
      </c>
      <c r="B74" s="103"/>
      <c r="C74" s="103"/>
      <c r="D74" s="104"/>
      <c r="E74" s="107" t="s">
        <v>333</v>
      </c>
      <c r="F74" s="106"/>
      <c r="G74" s="103" t="s">
        <v>334</v>
      </c>
      <c r="H74" s="103"/>
      <c r="I74" s="103"/>
      <c r="J74" s="103"/>
      <c r="K74" s="103"/>
      <c r="L74" s="104"/>
      <c r="M74" s="103" t="s">
        <v>335</v>
      </c>
      <c r="N74" s="103"/>
      <c r="O74" s="103"/>
      <c r="P74" s="103"/>
      <c r="Q74" s="103"/>
      <c r="R74" s="103"/>
      <c r="S74" s="103"/>
      <c r="T74" s="103"/>
      <c r="U74" s="103"/>
      <c r="V74" s="103"/>
      <c r="W74" s="103"/>
      <c r="X74" s="103"/>
      <c r="Y74" s="103"/>
      <c r="Z74" s="103"/>
      <c r="AA74" s="103"/>
      <c r="AB74" s="103"/>
      <c r="AC74" s="103"/>
      <c r="AD74" s="103"/>
      <c r="AE74" s="103"/>
      <c r="AF74" s="104"/>
      <c r="AG74" s="104"/>
      <c r="AH74" s="104"/>
    </row>
    <row r="75" spans="1:34" ht="12.75" customHeight="1">
      <c r="A75" s="102"/>
      <c r="B75" s="103"/>
      <c r="C75" s="103"/>
      <c r="D75" s="104"/>
      <c r="E75" s="107"/>
      <c r="F75" s="106"/>
      <c r="G75" s="103" t="s">
        <v>336</v>
      </c>
      <c r="H75" s="103"/>
      <c r="I75" s="103"/>
      <c r="J75" s="103"/>
      <c r="K75" s="103"/>
      <c r="L75" s="104"/>
      <c r="M75" s="103" t="s">
        <v>337</v>
      </c>
      <c r="N75" s="103"/>
      <c r="O75" s="103"/>
      <c r="P75" s="103"/>
      <c r="Q75" s="103"/>
      <c r="R75" s="103"/>
      <c r="S75" s="103"/>
      <c r="T75" s="103"/>
      <c r="U75" s="103"/>
      <c r="V75" s="103"/>
      <c r="W75" s="103"/>
      <c r="X75" s="103"/>
      <c r="Y75" s="103"/>
      <c r="Z75" s="103"/>
      <c r="AA75" s="103"/>
      <c r="AB75" s="103"/>
      <c r="AC75" s="103"/>
      <c r="AD75" s="103"/>
      <c r="AE75" s="103"/>
      <c r="AF75" s="104"/>
      <c r="AG75" s="104"/>
      <c r="AH75" s="104"/>
    </row>
    <row r="76" spans="1:34" ht="12.75" customHeight="1">
      <c r="A76" s="102" t="s">
        <v>338</v>
      </c>
      <c r="B76" s="103"/>
      <c r="C76" s="103"/>
      <c r="D76" s="104"/>
      <c r="E76" s="107" t="s">
        <v>339</v>
      </c>
      <c r="F76" s="106"/>
      <c r="G76" s="103" t="s">
        <v>340</v>
      </c>
      <c r="H76" s="103"/>
      <c r="I76" s="103"/>
      <c r="J76" s="103"/>
      <c r="K76" s="103"/>
      <c r="L76" s="104"/>
      <c r="M76" s="103" t="s">
        <v>341</v>
      </c>
      <c r="N76" s="103"/>
      <c r="O76" s="103"/>
      <c r="P76" s="103"/>
      <c r="Q76" s="103"/>
      <c r="R76" s="103"/>
      <c r="S76" s="103"/>
      <c r="T76" s="103"/>
      <c r="U76" s="103"/>
      <c r="V76" s="103"/>
      <c r="W76" s="103"/>
      <c r="X76" s="103"/>
      <c r="Y76" s="103"/>
      <c r="Z76" s="103"/>
      <c r="AA76" s="103"/>
      <c r="AB76" s="103"/>
      <c r="AC76" s="103"/>
      <c r="AD76" s="103"/>
      <c r="AE76" s="103"/>
      <c r="AF76" s="104"/>
      <c r="AG76" s="104"/>
      <c r="AH76" s="104"/>
    </row>
    <row r="77" spans="1:34" ht="12.75" customHeight="1">
      <c r="A77" s="102"/>
      <c r="B77" s="103"/>
      <c r="C77" s="103"/>
      <c r="D77" s="104"/>
      <c r="E77" s="107"/>
      <c r="F77" s="106"/>
      <c r="G77" s="103" t="s">
        <v>342</v>
      </c>
      <c r="H77" s="103"/>
      <c r="I77" s="103"/>
      <c r="J77" s="103"/>
      <c r="K77" s="103"/>
      <c r="L77" s="104"/>
      <c r="M77" s="103" t="s">
        <v>343</v>
      </c>
      <c r="N77" s="103"/>
      <c r="O77" s="103"/>
      <c r="P77" s="103"/>
      <c r="Q77" s="103"/>
      <c r="R77" s="103"/>
      <c r="S77" s="103"/>
      <c r="T77" s="103"/>
      <c r="U77" s="103"/>
      <c r="V77" s="103"/>
      <c r="W77" s="103"/>
      <c r="X77" s="103"/>
      <c r="Y77" s="103"/>
      <c r="Z77" s="103"/>
      <c r="AA77" s="103"/>
      <c r="AB77" s="103"/>
      <c r="AC77" s="103"/>
      <c r="AD77" s="103"/>
      <c r="AE77" s="103"/>
      <c r="AF77" s="104"/>
      <c r="AG77" s="104"/>
      <c r="AH77" s="104"/>
    </row>
    <row r="78" spans="1:34" ht="12.75" customHeight="1">
      <c r="A78" s="102"/>
      <c r="B78" s="103"/>
      <c r="C78" s="103"/>
      <c r="D78" s="104"/>
      <c r="E78" s="107"/>
      <c r="F78" s="106"/>
      <c r="G78" s="103" t="s">
        <v>344</v>
      </c>
      <c r="H78" s="103"/>
      <c r="I78" s="103"/>
      <c r="J78" s="103"/>
      <c r="K78" s="103"/>
      <c r="L78" s="104"/>
      <c r="M78" s="103" t="s">
        <v>345</v>
      </c>
      <c r="N78" s="103"/>
      <c r="O78" s="103"/>
      <c r="P78" s="103"/>
      <c r="Q78" s="103"/>
      <c r="R78" s="103"/>
      <c r="S78" s="103"/>
      <c r="T78" s="103"/>
      <c r="U78" s="103"/>
      <c r="V78" s="103"/>
      <c r="W78" s="103"/>
      <c r="X78" s="103"/>
      <c r="Y78" s="103"/>
      <c r="Z78" s="103"/>
      <c r="AA78" s="103"/>
      <c r="AB78" s="103"/>
      <c r="AC78" s="103"/>
      <c r="AD78" s="103"/>
      <c r="AE78" s="103"/>
      <c r="AF78" s="104"/>
      <c r="AG78" s="104"/>
      <c r="AH78" s="104"/>
    </row>
    <row r="79" spans="1:34" ht="12.75" customHeight="1">
      <c r="A79" s="102" t="s">
        <v>346</v>
      </c>
      <c r="B79" s="103"/>
      <c r="C79" s="103"/>
      <c r="D79" s="104"/>
      <c r="E79" s="107" t="s">
        <v>347</v>
      </c>
      <c r="F79" s="106"/>
      <c r="G79" s="103" t="s">
        <v>348</v>
      </c>
      <c r="H79" s="103"/>
      <c r="I79" s="103"/>
      <c r="J79" s="103"/>
      <c r="K79" s="103"/>
      <c r="L79" s="104"/>
      <c r="M79" s="103" t="s">
        <v>349</v>
      </c>
      <c r="N79" s="103"/>
      <c r="O79" s="103"/>
      <c r="P79" s="103"/>
      <c r="Q79" s="103"/>
      <c r="R79" s="103"/>
      <c r="S79" s="103"/>
      <c r="T79" s="103"/>
      <c r="U79" s="103"/>
      <c r="V79" s="103"/>
      <c r="W79" s="103"/>
      <c r="X79" s="103"/>
      <c r="Y79" s="103"/>
      <c r="Z79" s="103"/>
      <c r="AA79" s="103"/>
      <c r="AB79" s="103"/>
      <c r="AC79" s="103"/>
      <c r="AD79" s="103"/>
      <c r="AE79" s="103"/>
      <c r="AF79" s="104"/>
      <c r="AG79" s="104"/>
      <c r="AH79" s="104"/>
    </row>
    <row r="80" spans="1:34" ht="12.75" customHeight="1">
      <c r="A80" s="102"/>
      <c r="B80" s="103"/>
      <c r="C80" s="103"/>
      <c r="D80" s="104"/>
      <c r="E80" s="107"/>
      <c r="F80" s="106"/>
      <c r="G80" s="103" t="s">
        <v>350</v>
      </c>
      <c r="H80" s="103"/>
      <c r="I80" s="103"/>
      <c r="J80" s="103"/>
      <c r="K80" s="103"/>
      <c r="L80" s="104"/>
      <c r="M80" s="103" t="s">
        <v>351</v>
      </c>
      <c r="N80" s="103"/>
      <c r="O80" s="103"/>
      <c r="P80" s="103"/>
      <c r="Q80" s="103"/>
      <c r="R80" s="103"/>
      <c r="S80" s="103"/>
      <c r="T80" s="103"/>
      <c r="U80" s="103"/>
      <c r="V80" s="103"/>
      <c r="W80" s="103"/>
      <c r="X80" s="103"/>
      <c r="Y80" s="103"/>
      <c r="Z80" s="103"/>
      <c r="AA80" s="103"/>
      <c r="AB80" s="103"/>
      <c r="AC80" s="103"/>
      <c r="AD80" s="103"/>
      <c r="AE80" s="103"/>
      <c r="AF80" s="104"/>
      <c r="AG80" s="104"/>
      <c r="AH80" s="104"/>
    </row>
    <row r="81" spans="1:34" ht="12.75" customHeight="1">
      <c r="A81" s="102"/>
      <c r="B81" s="103"/>
      <c r="C81" s="103"/>
      <c r="D81" s="104"/>
      <c r="E81" s="107"/>
      <c r="F81" s="106"/>
      <c r="G81" s="103" t="s">
        <v>352</v>
      </c>
      <c r="H81" s="103"/>
      <c r="I81" s="103"/>
      <c r="J81" s="103"/>
      <c r="K81" s="103"/>
      <c r="L81" s="104"/>
      <c r="M81" s="103" t="s">
        <v>353</v>
      </c>
      <c r="N81" s="103"/>
      <c r="O81" s="103"/>
      <c r="P81" s="103"/>
      <c r="Q81" s="103"/>
      <c r="R81" s="103"/>
      <c r="S81" s="103"/>
      <c r="T81" s="103"/>
      <c r="U81" s="103"/>
      <c r="V81" s="103"/>
      <c r="W81" s="103"/>
      <c r="X81" s="103"/>
      <c r="Y81" s="103"/>
      <c r="Z81" s="103"/>
      <c r="AA81" s="103"/>
      <c r="AB81" s="103"/>
      <c r="AC81" s="103"/>
      <c r="AD81" s="103"/>
      <c r="AE81" s="103"/>
      <c r="AF81" s="104"/>
      <c r="AG81" s="104"/>
      <c r="AH81" s="104"/>
    </row>
    <row r="82" spans="1:34" ht="12.75" customHeight="1">
      <c r="A82" s="102" t="s">
        <v>354</v>
      </c>
      <c r="B82" s="103"/>
      <c r="C82" s="103"/>
      <c r="D82" s="104"/>
      <c r="E82" s="107" t="s">
        <v>355</v>
      </c>
      <c r="F82" s="106"/>
      <c r="G82" s="103" t="s">
        <v>356</v>
      </c>
      <c r="H82" s="103"/>
      <c r="I82" s="103"/>
      <c r="J82" s="103"/>
      <c r="K82" s="103"/>
      <c r="L82" s="104"/>
      <c r="M82" s="103" t="s">
        <v>357</v>
      </c>
      <c r="N82" s="103"/>
      <c r="O82" s="103"/>
      <c r="P82" s="103"/>
      <c r="Q82" s="103"/>
      <c r="R82" s="103"/>
      <c r="S82" s="103"/>
      <c r="T82" s="103"/>
      <c r="U82" s="103"/>
      <c r="V82" s="103"/>
      <c r="W82" s="103"/>
      <c r="X82" s="103"/>
      <c r="Y82" s="103"/>
      <c r="Z82" s="103"/>
      <c r="AA82" s="103"/>
      <c r="AB82" s="103"/>
      <c r="AC82" s="103"/>
      <c r="AD82" s="103"/>
      <c r="AE82" s="103"/>
      <c r="AF82" s="104"/>
      <c r="AG82" s="104"/>
      <c r="AH82" s="104"/>
    </row>
    <row r="83" spans="1:34" ht="12.75" customHeight="1">
      <c r="A83" s="102"/>
      <c r="B83" s="103"/>
      <c r="C83" s="103"/>
      <c r="D83" s="104"/>
      <c r="E83" s="107" t="s">
        <v>358</v>
      </c>
      <c r="F83" s="106"/>
      <c r="G83" s="103" t="s">
        <v>359</v>
      </c>
      <c r="H83" s="103"/>
      <c r="I83" s="103"/>
      <c r="J83" s="103"/>
      <c r="K83" s="103"/>
      <c r="L83" s="104"/>
      <c r="M83" s="103" t="s">
        <v>360</v>
      </c>
      <c r="N83" s="103"/>
      <c r="O83" s="103"/>
      <c r="P83" s="103"/>
      <c r="Q83" s="103"/>
      <c r="R83" s="103"/>
      <c r="S83" s="103"/>
      <c r="T83" s="103"/>
      <c r="U83" s="103"/>
      <c r="V83" s="103"/>
      <c r="W83" s="103"/>
      <c r="X83" s="103"/>
      <c r="Y83" s="103"/>
      <c r="Z83" s="103"/>
      <c r="AA83" s="103"/>
      <c r="AB83" s="103"/>
      <c r="AC83" s="103"/>
      <c r="AD83" s="103"/>
      <c r="AE83" s="103"/>
      <c r="AF83" s="104"/>
      <c r="AG83" s="104"/>
      <c r="AH83" s="104"/>
    </row>
    <row r="84" spans="1:34" ht="12.75" customHeight="1">
      <c r="A84" s="102" t="s">
        <v>361</v>
      </c>
      <c r="B84" s="103"/>
      <c r="C84" s="103"/>
      <c r="D84" s="104"/>
      <c r="E84" s="107"/>
      <c r="F84" s="106"/>
      <c r="G84" s="103" t="s">
        <v>362</v>
      </c>
      <c r="H84" s="103"/>
      <c r="I84" s="103"/>
      <c r="J84" s="103"/>
      <c r="K84" s="103"/>
      <c r="L84" s="104"/>
      <c r="M84" s="103" t="s">
        <v>363</v>
      </c>
      <c r="N84" s="103"/>
      <c r="O84" s="103"/>
      <c r="P84" s="103"/>
      <c r="Q84" s="103"/>
      <c r="R84" s="103"/>
      <c r="S84" s="103"/>
      <c r="T84" s="103"/>
      <c r="U84" s="103"/>
      <c r="V84" s="103"/>
      <c r="W84" s="103"/>
      <c r="X84" s="103"/>
      <c r="Y84" s="103"/>
      <c r="Z84" s="103"/>
      <c r="AA84" s="103"/>
      <c r="AB84" s="103"/>
      <c r="AC84" s="103"/>
      <c r="AD84" s="103"/>
      <c r="AE84" s="103"/>
      <c r="AF84" s="104"/>
      <c r="AG84" s="104"/>
      <c r="AH84" s="104"/>
    </row>
    <row r="85" spans="1:34" ht="12.75" customHeight="1">
      <c r="A85" s="102"/>
      <c r="B85" s="103"/>
      <c r="C85" s="103"/>
      <c r="D85" s="104"/>
      <c r="E85" s="107"/>
      <c r="F85" s="106"/>
      <c r="G85" s="103" t="s">
        <v>306</v>
      </c>
      <c r="H85" s="103"/>
      <c r="I85" s="103"/>
      <c r="J85" s="103"/>
      <c r="K85" s="103"/>
      <c r="L85" s="104"/>
      <c r="M85" s="103" t="s">
        <v>364</v>
      </c>
      <c r="N85" s="103"/>
      <c r="O85" s="103"/>
      <c r="P85" s="103"/>
      <c r="Q85" s="103"/>
      <c r="R85" s="103"/>
      <c r="S85" s="103"/>
      <c r="T85" s="103"/>
      <c r="U85" s="103"/>
      <c r="V85" s="103"/>
      <c r="W85" s="103"/>
      <c r="X85" s="103"/>
      <c r="Y85" s="103"/>
      <c r="Z85" s="103"/>
      <c r="AA85" s="103"/>
      <c r="AB85" s="103"/>
      <c r="AC85" s="103"/>
      <c r="AD85" s="103"/>
      <c r="AE85" s="103"/>
      <c r="AF85" s="104"/>
      <c r="AG85" s="104"/>
      <c r="AH85" s="104"/>
    </row>
    <row r="86" spans="1:34" ht="12.75" customHeight="1">
      <c r="A86" s="102"/>
      <c r="B86" s="103"/>
      <c r="C86" s="103"/>
      <c r="D86" s="104"/>
      <c r="E86" s="107"/>
      <c r="F86" s="106"/>
      <c r="G86" s="103" t="s">
        <v>312</v>
      </c>
      <c r="H86" s="103"/>
      <c r="I86" s="103"/>
      <c r="J86" s="103"/>
      <c r="K86" s="103"/>
      <c r="L86" s="104"/>
      <c r="M86" s="103" t="s">
        <v>313</v>
      </c>
      <c r="N86" s="103"/>
      <c r="O86" s="103"/>
      <c r="P86" s="103"/>
      <c r="Q86" s="103"/>
      <c r="R86" s="103"/>
      <c r="S86" s="103"/>
      <c r="T86" s="103"/>
      <c r="U86" s="103"/>
      <c r="V86" s="103"/>
      <c r="W86" s="103"/>
      <c r="X86" s="103"/>
      <c r="Y86" s="103"/>
      <c r="Z86" s="103"/>
      <c r="AA86" s="103"/>
      <c r="AB86" s="103"/>
      <c r="AC86" s="103"/>
      <c r="AD86" s="103"/>
      <c r="AE86" s="103"/>
      <c r="AF86" s="104"/>
      <c r="AG86" s="104"/>
      <c r="AH86" s="104"/>
    </row>
    <row r="87" spans="1:34" ht="12.75" customHeight="1">
      <c r="A87" s="102" t="s">
        <v>365</v>
      </c>
      <c r="B87" s="103"/>
      <c r="C87" s="103"/>
      <c r="D87" s="104"/>
      <c r="E87" s="107" t="s">
        <v>366</v>
      </c>
      <c r="F87" s="106"/>
      <c r="G87" s="103" t="s">
        <v>365</v>
      </c>
      <c r="H87" s="103"/>
      <c r="I87" s="103"/>
      <c r="J87" s="103"/>
      <c r="K87" s="103"/>
      <c r="L87" s="104"/>
      <c r="M87" s="103" t="s">
        <v>367</v>
      </c>
      <c r="N87" s="103"/>
      <c r="O87" s="103"/>
      <c r="P87" s="103"/>
      <c r="Q87" s="103"/>
      <c r="R87" s="103"/>
      <c r="S87" s="103"/>
      <c r="T87" s="103"/>
      <c r="U87" s="103"/>
      <c r="V87" s="103"/>
      <c r="W87" s="103"/>
      <c r="X87" s="103"/>
      <c r="Y87" s="103"/>
      <c r="Z87" s="103"/>
      <c r="AA87" s="103"/>
      <c r="AB87" s="103"/>
      <c r="AC87" s="103"/>
      <c r="AD87" s="103"/>
      <c r="AE87" s="103"/>
      <c r="AF87" s="104"/>
      <c r="AG87" s="104"/>
      <c r="AH87" s="104"/>
    </row>
    <row r="88" spans="1:34" ht="12.75" customHeight="1">
      <c r="A88" s="102" t="s">
        <v>368</v>
      </c>
      <c r="B88" s="103"/>
      <c r="C88" s="103"/>
      <c r="D88" s="104"/>
      <c r="E88" s="107" t="s">
        <v>369</v>
      </c>
      <c r="F88" s="106"/>
      <c r="G88" s="103" t="s">
        <v>370</v>
      </c>
      <c r="H88" s="103"/>
      <c r="I88" s="103"/>
      <c r="J88" s="103"/>
      <c r="K88" s="103"/>
      <c r="L88" s="104"/>
      <c r="M88" s="103" t="s">
        <v>371</v>
      </c>
      <c r="N88" s="103"/>
      <c r="O88" s="103"/>
      <c r="P88" s="103"/>
      <c r="Q88" s="103"/>
      <c r="R88" s="103"/>
      <c r="S88" s="103"/>
      <c r="T88" s="103"/>
      <c r="U88" s="103"/>
      <c r="V88" s="103"/>
      <c r="W88" s="103"/>
      <c r="X88" s="103"/>
      <c r="Y88" s="103"/>
      <c r="Z88" s="103"/>
      <c r="AA88" s="103"/>
      <c r="AB88" s="103"/>
      <c r="AC88" s="103"/>
      <c r="AD88" s="103"/>
      <c r="AE88" s="103"/>
      <c r="AF88" s="104"/>
      <c r="AG88" s="104"/>
      <c r="AH88" s="104"/>
    </row>
    <row r="89" spans="1:34" ht="12.75" customHeight="1">
      <c r="A89" s="102"/>
      <c r="B89" s="103"/>
      <c r="C89" s="103"/>
      <c r="D89" s="104"/>
      <c r="E89" s="107"/>
      <c r="F89" s="106"/>
      <c r="G89" s="103" t="s">
        <v>372</v>
      </c>
      <c r="H89" s="103"/>
      <c r="I89" s="103"/>
      <c r="J89" s="103"/>
      <c r="K89" s="103"/>
      <c r="L89" s="104"/>
      <c r="M89" s="103" t="s">
        <v>373</v>
      </c>
      <c r="N89" s="103"/>
      <c r="O89" s="103"/>
      <c r="P89" s="103"/>
      <c r="Q89" s="103"/>
      <c r="R89" s="103"/>
      <c r="S89" s="103"/>
      <c r="T89" s="103"/>
      <c r="U89" s="103"/>
      <c r="V89" s="103"/>
      <c r="W89" s="103"/>
      <c r="X89" s="103"/>
      <c r="Y89" s="103"/>
      <c r="Z89" s="103"/>
      <c r="AA89" s="103"/>
      <c r="AB89" s="103"/>
      <c r="AC89" s="103"/>
      <c r="AD89" s="103"/>
      <c r="AE89" s="103"/>
      <c r="AF89" s="104"/>
      <c r="AG89" s="104"/>
      <c r="AH89" s="104"/>
    </row>
    <row r="90" spans="1:34" ht="12.75" customHeight="1">
      <c r="A90" s="102"/>
      <c r="B90" s="103"/>
      <c r="C90" s="103"/>
      <c r="D90" s="104"/>
      <c r="E90" s="107"/>
      <c r="F90" s="106"/>
      <c r="G90" s="103" t="s">
        <v>374</v>
      </c>
      <c r="H90" s="103"/>
      <c r="I90" s="103"/>
      <c r="J90" s="103"/>
      <c r="K90" s="103"/>
      <c r="L90" s="104"/>
      <c r="M90" s="103" t="s">
        <v>375</v>
      </c>
      <c r="N90" s="103"/>
      <c r="O90" s="103"/>
      <c r="P90" s="103"/>
      <c r="Q90" s="103"/>
      <c r="R90" s="103"/>
      <c r="S90" s="103"/>
      <c r="T90" s="103"/>
      <c r="U90" s="103"/>
      <c r="V90" s="103"/>
      <c r="W90" s="103"/>
      <c r="X90" s="103"/>
      <c r="Y90" s="103"/>
      <c r="Z90" s="103"/>
      <c r="AA90" s="103"/>
      <c r="AB90" s="103"/>
      <c r="AC90" s="103"/>
      <c r="AD90" s="103"/>
      <c r="AE90" s="103"/>
      <c r="AF90" s="104"/>
      <c r="AG90" s="104"/>
      <c r="AH90" s="104"/>
    </row>
    <row r="91" spans="1:34" ht="12.75" customHeight="1">
      <c r="A91" s="102"/>
      <c r="B91" s="103"/>
      <c r="C91" s="103"/>
      <c r="D91" s="104"/>
      <c r="E91" s="107"/>
      <c r="F91" s="106"/>
      <c r="G91" s="103" t="s">
        <v>376</v>
      </c>
      <c r="H91" s="103"/>
      <c r="I91" s="103"/>
      <c r="J91" s="103"/>
      <c r="K91" s="103"/>
      <c r="L91" s="104"/>
      <c r="M91" s="103" t="s">
        <v>377</v>
      </c>
      <c r="N91" s="103"/>
      <c r="O91" s="103"/>
      <c r="P91" s="103"/>
      <c r="Q91" s="103"/>
      <c r="R91" s="103"/>
      <c r="S91" s="103"/>
      <c r="T91" s="103"/>
      <c r="U91" s="103"/>
      <c r="V91" s="103"/>
      <c r="W91" s="103"/>
      <c r="X91" s="103"/>
      <c r="Y91" s="103"/>
      <c r="Z91" s="103"/>
      <c r="AA91" s="103"/>
      <c r="AB91" s="103"/>
      <c r="AC91" s="103"/>
      <c r="AD91" s="103"/>
      <c r="AE91" s="103"/>
      <c r="AF91" s="104"/>
      <c r="AG91" s="104"/>
      <c r="AH91" s="104"/>
    </row>
    <row r="92" spans="1:34" ht="12.75" customHeight="1">
      <c r="A92" s="102" t="s">
        <v>378</v>
      </c>
      <c r="B92" s="103"/>
      <c r="C92" s="103"/>
      <c r="D92" s="104"/>
      <c r="E92" s="107" t="s">
        <v>379</v>
      </c>
      <c r="F92" s="106"/>
      <c r="G92" s="103" t="s">
        <v>380</v>
      </c>
      <c r="H92" s="103"/>
      <c r="I92" s="103"/>
      <c r="J92" s="103"/>
      <c r="K92" s="103"/>
      <c r="L92" s="104"/>
      <c r="M92" s="103" t="s">
        <v>381</v>
      </c>
      <c r="N92" s="103"/>
      <c r="O92" s="103"/>
      <c r="P92" s="103"/>
      <c r="Q92" s="103"/>
      <c r="R92" s="103"/>
      <c r="S92" s="103"/>
      <c r="T92" s="103"/>
      <c r="U92" s="103"/>
      <c r="V92" s="103"/>
      <c r="W92" s="103"/>
      <c r="X92" s="103"/>
      <c r="Y92" s="103"/>
      <c r="Z92" s="103"/>
      <c r="AA92" s="103"/>
      <c r="AB92" s="103"/>
      <c r="AC92" s="103"/>
      <c r="AD92" s="103"/>
      <c r="AE92" s="103"/>
      <c r="AF92" s="104"/>
      <c r="AG92" s="104"/>
      <c r="AH92" s="104"/>
    </row>
  </sheetData>
  <mergeCells count="10">
    <mergeCell ref="A1:AH1"/>
    <mergeCell ref="A2:H2"/>
    <mergeCell ref="I2:O2"/>
    <mergeCell ref="P2:AD2"/>
    <mergeCell ref="AG2:AH2"/>
    <mergeCell ref="A3:H4"/>
    <mergeCell ref="I3:O4"/>
    <mergeCell ref="P3:AD4"/>
    <mergeCell ref="AE3:AF4"/>
    <mergeCell ref="AG3:AH4"/>
  </mergeCells>
  <phoneticPr fontId="2"/>
  <printOptions horizontalCentered="1"/>
  <pageMargins left="0.39370078740157483" right="0.39370078740157483" top="0.59055118110236227" bottom="0.39370078740157483" header="0.51181102362204722" footer="0.31496062992125984"/>
  <pageSetup paperSize="9" orientation="landscape" horizontalDpi="300" verticalDpi="300" r:id="rId1"/>
  <headerFooter alignWithMargins="0">
    <oddFooter>&amp;LCopyright© 2005 System Integrator Corp.&amp;C&amp;P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58652-8641-43B8-8BCD-545CD064D186}">
  <dimension ref="A1:FV39"/>
  <sheetViews>
    <sheetView zoomScaleNormal="80" zoomScaleSheetLayoutView="100" workbookViewId="0">
      <pane ySplit="5" topLeftCell="A6" activePane="bottomLeft" state="frozen"/>
      <selection activeCell="F6" sqref="F6"/>
      <selection pane="bottomLeft" activeCell="I5" sqref="I5"/>
    </sheetView>
  </sheetViews>
  <sheetFormatPr defaultColWidth="8.25" defaultRowHeight="12.75" customHeight="1"/>
  <cols>
    <col min="1" max="6" width="3.83203125" style="92" customWidth="1"/>
    <col min="7" max="8" width="3.83203125" style="109" customWidth="1"/>
    <col min="9" max="34" width="3.83203125" style="92" customWidth="1"/>
    <col min="35" max="38" width="3.6640625" style="92" customWidth="1"/>
    <col min="39" max="256" width="8.25" style="92"/>
    <col min="257" max="290" width="3.83203125" style="92" customWidth="1"/>
    <col min="291" max="294" width="3.6640625" style="92" customWidth="1"/>
    <col min="295" max="512" width="8.25" style="92"/>
    <col min="513" max="546" width="3.83203125" style="92" customWidth="1"/>
    <col min="547" max="550" width="3.6640625" style="92" customWidth="1"/>
    <col min="551" max="768" width="8.25" style="92"/>
    <col min="769" max="802" width="3.83203125" style="92" customWidth="1"/>
    <col min="803" max="806" width="3.6640625" style="92" customWidth="1"/>
    <col min="807" max="1024" width="8.25" style="92"/>
    <col min="1025" max="1058" width="3.83203125" style="92" customWidth="1"/>
    <col min="1059" max="1062" width="3.6640625" style="92" customWidth="1"/>
    <col min="1063" max="1280" width="8.25" style="92"/>
    <col min="1281" max="1314" width="3.83203125" style="92" customWidth="1"/>
    <col min="1315" max="1318" width="3.6640625" style="92" customWidth="1"/>
    <col min="1319" max="1536" width="8.25" style="92"/>
    <col min="1537" max="1570" width="3.83203125" style="92" customWidth="1"/>
    <col min="1571" max="1574" width="3.6640625" style="92" customWidth="1"/>
    <col min="1575" max="1792" width="8.25" style="92"/>
    <col min="1793" max="1826" width="3.83203125" style="92" customWidth="1"/>
    <col min="1827" max="1830" width="3.6640625" style="92" customWidth="1"/>
    <col min="1831" max="2048" width="8.25" style="92"/>
    <col min="2049" max="2082" width="3.83203125" style="92" customWidth="1"/>
    <col min="2083" max="2086" width="3.6640625" style="92" customWidth="1"/>
    <col min="2087" max="2304" width="8.25" style="92"/>
    <col min="2305" max="2338" width="3.83203125" style="92" customWidth="1"/>
    <col min="2339" max="2342" width="3.6640625" style="92" customWidth="1"/>
    <col min="2343" max="2560" width="8.25" style="92"/>
    <col min="2561" max="2594" width="3.83203125" style="92" customWidth="1"/>
    <col min="2595" max="2598" width="3.6640625" style="92" customWidth="1"/>
    <col min="2599" max="2816" width="8.25" style="92"/>
    <col min="2817" max="2850" width="3.83203125" style="92" customWidth="1"/>
    <col min="2851" max="2854" width="3.6640625" style="92" customWidth="1"/>
    <col min="2855" max="3072" width="8.25" style="92"/>
    <col min="3073" max="3106" width="3.83203125" style="92" customWidth="1"/>
    <col min="3107" max="3110" width="3.6640625" style="92" customWidth="1"/>
    <col min="3111" max="3328" width="8.25" style="92"/>
    <col min="3329" max="3362" width="3.83203125" style="92" customWidth="1"/>
    <col min="3363" max="3366" width="3.6640625" style="92" customWidth="1"/>
    <col min="3367" max="3584" width="8.25" style="92"/>
    <col min="3585" max="3618" width="3.83203125" style="92" customWidth="1"/>
    <col min="3619" max="3622" width="3.6640625" style="92" customWidth="1"/>
    <col min="3623" max="3840" width="8.25" style="92"/>
    <col min="3841" max="3874" width="3.83203125" style="92" customWidth="1"/>
    <col min="3875" max="3878" width="3.6640625" style="92" customWidth="1"/>
    <col min="3879" max="4096" width="8.25" style="92"/>
    <col min="4097" max="4130" width="3.83203125" style="92" customWidth="1"/>
    <col min="4131" max="4134" width="3.6640625" style="92" customWidth="1"/>
    <col min="4135" max="4352" width="8.25" style="92"/>
    <col min="4353" max="4386" width="3.83203125" style="92" customWidth="1"/>
    <col min="4387" max="4390" width="3.6640625" style="92" customWidth="1"/>
    <col min="4391" max="4608" width="8.25" style="92"/>
    <col min="4609" max="4642" width="3.83203125" style="92" customWidth="1"/>
    <col min="4643" max="4646" width="3.6640625" style="92" customWidth="1"/>
    <col min="4647" max="4864" width="8.25" style="92"/>
    <col min="4865" max="4898" width="3.83203125" style="92" customWidth="1"/>
    <col min="4899" max="4902" width="3.6640625" style="92" customWidth="1"/>
    <col min="4903" max="5120" width="8.25" style="92"/>
    <col min="5121" max="5154" width="3.83203125" style="92" customWidth="1"/>
    <col min="5155" max="5158" width="3.6640625" style="92" customWidth="1"/>
    <col min="5159" max="5376" width="8.25" style="92"/>
    <col min="5377" max="5410" width="3.83203125" style="92" customWidth="1"/>
    <col min="5411" max="5414" width="3.6640625" style="92" customWidth="1"/>
    <col min="5415" max="5632" width="8.25" style="92"/>
    <col min="5633" max="5666" width="3.83203125" style="92" customWidth="1"/>
    <col min="5667" max="5670" width="3.6640625" style="92" customWidth="1"/>
    <col min="5671" max="5888" width="8.25" style="92"/>
    <col min="5889" max="5922" width="3.83203125" style="92" customWidth="1"/>
    <col min="5923" max="5926" width="3.6640625" style="92" customWidth="1"/>
    <col min="5927" max="6144" width="8.25" style="92"/>
    <col min="6145" max="6178" width="3.83203125" style="92" customWidth="1"/>
    <col min="6179" max="6182" width="3.6640625" style="92" customWidth="1"/>
    <col min="6183" max="6400" width="8.25" style="92"/>
    <col min="6401" max="6434" width="3.83203125" style="92" customWidth="1"/>
    <col min="6435" max="6438" width="3.6640625" style="92" customWidth="1"/>
    <col min="6439" max="6656" width="8.25" style="92"/>
    <col min="6657" max="6690" width="3.83203125" style="92" customWidth="1"/>
    <col min="6691" max="6694" width="3.6640625" style="92" customWidth="1"/>
    <col min="6695" max="6912" width="8.25" style="92"/>
    <col min="6913" max="6946" width="3.83203125" style="92" customWidth="1"/>
    <col min="6947" max="6950" width="3.6640625" style="92" customWidth="1"/>
    <col min="6951" max="7168" width="8.25" style="92"/>
    <col min="7169" max="7202" width="3.83203125" style="92" customWidth="1"/>
    <col min="7203" max="7206" width="3.6640625" style="92" customWidth="1"/>
    <col min="7207" max="7424" width="8.25" style="92"/>
    <col min="7425" max="7458" width="3.83203125" style="92" customWidth="1"/>
    <col min="7459" max="7462" width="3.6640625" style="92" customWidth="1"/>
    <col min="7463" max="7680" width="8.25" style="92"/>
    <col min="7681" max="7714" width="3.83203125" style="92" customWidth="1"/>
    <col min="7715" max="7718" width="3.6640625" style="92" customWidth="1"/>
    <col min="7719" max="7936" width="8.25" style="92"/>
    <col min="7937" max="7970" width="3.83203125" style="92" customWidth="1"/>
    <col min="7971" max="7974" width="3.6640625" style="92" customWidth="1"/>
    <col min="7975" max="8192" width="8.25" style="92"/>
    <col min="8193" max="8226" width="3.83203125" style="92" customWidth="1"/>
    <col min="8227" max="8230" width="3.6640625" style="92" customWidth="1"/>
    <col min="8231" max="8448" width="8.25" style="92"/>
    <col min="8449" max="8482" width="3.83203125" style="92" customWidth="1"/>
    <col min="8483" max="8486" width="3.6640625" style="92" customWidth="1"/>
    <col min="8487" max="8704" width="8.25" style="92"/>
    <col min="8705" max="8738" width="3.83203125" style="92" customWidth="1"/>
    <col min="8739" max="8742" width="3.6640625" style="92" customWidth="1"/>
    <col min="8743" max="8960" width="8.25" style="92"/>
    <col min="8961" max="8994" width="3.83203125" style="92" customWidth="1"/>
    <col min="8995" max="8998" width="3.6640625" style="92" customWidth="1"/>
    <col min="8999" max="9216" width="8.25" style="92"/>
    <col min="9217" max="9250" width="3.83203125" style="92" customWidth="1"/>
    <col min="9251" max="9254" width="3.6640625" style="92" customWidth="1"/>
    <col min="9255" max="9472" width="8.25" style="92"/>
    <col min="9473" max="9506" width="3.83203125" style="92" customWidth="1"/>
    <col min="9507" max="9510" width="3.6640625" style="92" customWidth="1"/>
    <col min="9511" max="9728" width="8.25" style="92"/>
    <col min="9729" max="9762" width="3.83203125" style="92" customWidth="1"/>
    <col min="9763" max="9766" width="3.6640625" style="92" customWidth="1"/>
    <col min="9767" max="9984" width="8.25" style="92"/>
    <col min="9985" max="10018" width="3.83203125" style="92" customWidth="1"/>
    <col min="10019" max="10022" width="3.6640625" style="92" customWidth="1"/>
    <col min="10023" max="10240" width="8.25" style="92"/>
    <col min="10241" max="10274" width="3.83203125" style="92" customWidth="1"/>
    <col min="10275" max="10278" width="3.6640625" style="92" customWidth="1"/>
    <col min="10279" max="10496" width="8.25" style="92"/>
    <col min="10497" max="10530" width="3.83203125" style="92" customWidth="1"/>
    <col min="10531" max="10534" width="3.6640625" style="92" customWidth="1"/>
    <col min="10535" max="10752" width="8.25" style="92"/>
    <col min="10753" max="10786" width="3.83203125" style="92" customWidth="1"/>
    <col min="10787" max="10790" width="3.6640625" style="92" customWidth="1"/>
    <col min="10791" max="11008" width="8.25" style="92"/>
    <col min="11009" max="11042" width="3.83203125" style="92" customWidth="1"/>
    <col min="11043" max="11046" width="3.6640625" style="92" customWidth="1"/>
    <col min="11047" max="11264" width="8.25" style="92"/>
    <col min="11265" max="11298" width="3.83203125" style="92" customWidth="1"/>
    <col min="11299" max="11302" width="3.6640625" style="92" customWidth="1"/>
    <col min="11303" max="11520" width="8.25" style="92"/>
    <col min="11521" max="11554" width="3.83203125" style="92" customWidth="1"/>
    <col min="11555" max="11558" width="3.6640625" style="92" customWidth="1"/>
    <col min="11559" max="11776" width="8.25" style="92"/>
    <col min="11777" max="11810" width="3.83203125" style="92" customWidth="1"/>
    <col min="11811" max="11814" width="3.6640625" style="92" customWidth="1"/>
    <col min="11815" max="12032" width="8.25" style="92"/>
    <col min="12033" max="12066" width="3.83203125" style="92" customWidth="1"/>
    <col min="12067" max="12070" width="3.6640625" style="92" customWidth="1"/>
    <col min="12071" max="12288" width="8.25" style="92"/>
    <col min="12289" max="12322" width="3.83203125" style="92" customWidth="1"/>
    <col min="12323" max="12326" width="3.6640625" style="92" customWidth="1"/>
    <col min="12327" max="12544" width="8.25" style="92"/>
    <col min="12545" max="12578" width="3.83203125" style="92" customWidth="1"/>
    <col min="12579" max="12582" width="3.6640625" style="92" customWidth="1"/>
    <col min="12583" max="12800" width="8.25" style="92"/>
    <col min="12801" max="12834" width="3.83203125" style="92" customWidth="1"/>
    <col min="12835" max="12838" width="3.6640625" style="92" customWidth="1"/>
    <col min="12839" max="13056" width="8.25" style="92"/>
    <col min="13057" max="13090" width="3.83203125" style="92" customWidth="1"/>
    <col min="13091" max="13094" width="3.6640625" style="92" customWidth="1"/>
    <col min="13095" max="13312" width="8.25" style="92"/>
    <col min="13313" max="13346" width="3.83203125" style="92" customWidth="1"/>
    <col min="13347" max="13350" width="3.6640625" style="92" customWidth="1"/>
    <col min="13351" max="13568" width="8.25" style="92"/>
    <col min="13569" max="13602" width="3.83203125" style="92" customWidth="1"/>
    <col min="13603" max="13606" width="3.6640625" style="92" customWidth="1"/>
    <col min="13607" max="13824" width="8.25" style="92"/>
    <col min="13825" max="13858" width="3.83203125" style="92" customWidth="1"/>
    <col min="13859" max="13862" width="3.6640625" style="92" customWidth="1"/>
    <col min="13863" max="14080" width="8.25" style="92"/>
    <col min="14081" max="14114" width="3.83203125" style="92" customWidth="1"/>
    <col min="14115" max="14118" width="3.6640625" style="92" customWidth="1"/>
    <col min="14119" max="14336" width="8.25" style="92"/>
    <col min="14337" max="14370" width="3.83203125" style="92" customWidth="1"/>
    <col min="14371" max="14374" width="3.6640625" style="92" customWidth="1"/>
    <col min="14375" max="14592" width="8.25" style="92"/>
    <col min="14593" max="14626" width="3.83203125" style="92" customWidth="1"/>
    <col min="14627" max="14630" width="3.6640625" style="92" customWidth="1"/>
    <col min="14631" max="14848" width="8.25" style="92"/>
    <col min="14849" max="14882" width="3.83203125" style="92" customWidth="1"/>
    <col min="14883" max="14886" width="3.6640625" style="92" customWidth="1"/>
    <col min="14887" max="15104" width="8.25" style="92"/>
    <col min="15105" max="15138" width="3.83203125" style="92" customWidth="1"/>
    <col min="15139" max="15142" width="3.6640625" style="92" customWidth="1"/>
    <col min="15143" max="15360" width="8.25" style="92"/>
    <col min="15361" max="15394" width="3.83203125" style="92" customWidth="1"/>
    <col min="15395" max="15398" width="3.6640625" style="92" customWidth="1"/>
    <col min="15399" max="15616" width="8.25" style="92"/>
    <col min="15617" max="15650" width="3.83203125" style="92" customWidth="1"/>
    <col min="15651" max="15654" width="3.6640625" style="92" customWidth="1"/>
    <col min="15655" max="15872" width="8.25" style="92"/>
    <col min="15873" max="15906" width="3.83203125" style="92" customWidth="1"/>
    <col min="15907" max="15910" width="3.6640625" style="92" customWidth="1"/>
    <col min="15911" max="16128" width="8.25" style="92"/>
    <col min="16129" max="16162" width="3.83203125" style="92" customWidth="1"/>
    <col min="16163" max="16166" width="3.6640625" style="92" customWidth="1"/>
    <col min="16167" max="16384" width="8.25" style="92"/>
  </cols>
  <sheetData>
    <row r="1" spans="1:178" ht="12.75" customHeight="1">
      <c r="A1" s="215" t="s">
        <v>384</v>
      </c>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row>
    <row r="2" spans="1:178" ht="12">
      <c r="A2" s="216" t="s">
        <v>170</v>
      </c>
      <c r="B2" s="217"/>
      <c r="C2" s="217"/>
      <c r="D2" s="217"/>
      <c r="E2" s="217"/>
      <c r="F2" s="217"/>
      <c r="G2" s="217"/>
      <c r="H2" s="218"/>
      <c r="I2" s="216" t="s">
        <v>171</v>
      </c>
      <c r="J2" s="217"/>
      <c r="K2" s="217"/>
      <c r="L2" s="217"/>
      <c r="M2" s="217"/>
      <c r="N2" s="217"/>
      <c r="O2" s="218"/>
      <c r="P2" s="216" t="s">
        <v>172</v>
      </c>
      <c r="Q2" s="217"/>
      <c r="R2" s="217"/>
      <c r="S2" s="217"/>
      <c r="T2" s="217"/>
      <c r="U2" s="217"/>
      <c r="V2" s="217"/>
      <c r="W2" s="217"/>
      <c r="X2" s="217"/>
      <c r="Y2" s="217"/>
      <c r="Z2" s="217"/>
      <c r="AA2" s="217"/>
      <c r="AB2" s="217"/>
      <c r="AC2" s="217"/>
      <c r="AD2" s="218"/>
      <c r="AE2" s="93" t="s">
        <v>173</v>
      </c>
      <c r="AF2" s="94"/>
      <c r="AG2" s="216" t="s">
        <v>174</v>
      </c>
      <c r="AH2" s="218"/>
    </row>
    <row r="3" spans="1:178" ht="12">
      <c r="A3" s="209" t="str">
        <f>[1]表紙!B12</f>
        <v>販売・調達管理システム</v>
      </c>
      <c r="B3" s="210"/>
      <c r="C3" s="210"/>
      <c r="D3" s="210"/>
      <c r="E3" s="210"/>
      <c r="F3" s="210"/>
      <c r="G3" s="210"/>
      <c r="H3" s="211"/>
      <c r="I3" s="209" t="str">
        <f>[1]表紙!G12</f>
        <v>営業支援システム</v>
      </c>
      <c r="J3" s="210"/>
      <c r="K3" s="210"/>
      <c r="L3" s="210"/>
      <c r="M3" s="210"/>
      <c r="N3" s="210"/>
      <c r="O3" s="211"/>
      <c r="P3" s="209" t="str">
        <f>[1]表紙!M12</f>
        <v>プロスペクト一覧（画面）</v>
      </c>
      <c r="Q3" s="210"/>
      <c r="R3" s="210"/>
      <c r="S3" s="210"/>
      <c r="T3" s="210"/>
      <c r="U3" s="210"/>
      <c r="V3" s="210"/>
      <c r="W3" s="210"/>
      <c r="X3" s="210"/>
      <c r="Y3" s="210"/>
      <c r="Z3" s="210"/>
      <c r="AA3" s="210"/>
      <c r="AB3" s="210"/>
      <c r="AC3" s="210"/>
      <c r="AD3" s="211"/>
      <c r="AE3" s="209" t="str">
        <f>[1]表紙!AB12</f>
        <v>SI</v>
      </c>
      <c r="AF3" s="211"/>
      <c r="AG3" s="209" t="str">
        <f>[1]表紙!AD12</f>
        <v>梅田</v>
      </c>
      <c r="AH3" s="211"/>
    </row>
    <row r="4" spans="1:178" ht="12">
      <c r="A4" s="212"/>
      <c r="B4" s="213"/>
      <c r="C4" s="213"/>
      <c r="D4" s="213"/>
      <c r="E4" s="213"/>
      <c r="F4" s="213"/>
      <c r="G4" s="213"/>
      <c r="H4" s="214"/>
      <c r="I4" s="212"/>
      <c r="J4" s="213"/>
      <c r="K4" s="213"/>
      <c r="L4" s="213"/>
      <c r="M4" s="213"/>
      <c r="N4" s="213"/>
      <c r="O4" s="214"/>
      <c r="P4" s="212"/>
      <c r="Q4" s="213"/>
      <c r="R4" s="213"/>
      <c r="S4" s="213"/>
      <c r="T4" s="213"/>
      <c r="U4" s="213"/>
      <c r="V4" s="213"/>
      <c r="W4" s="213"/>
      <c r="X4" s="213"/>
      <c r="Y4" s="213"/>
      <c r="Z4" s="213"/>
      <c r="AA4" s="213"/>
      <c r="AB4" s="213"/>
      <c r="AC4" s="213"/>
      <c r="AD4" s="214"/>
      <c r="AE4" s="212"/>
      <c r="AF4" s="214"/>
      <c r="AG4" s="212"/>
      <c r="AH4" s="214"/>
    </row>
    <row r="5" spans="1:178" s="101" customFormat="1" ht="12.75" customHeight="1">
      <c r="A5" s="95" t="s">
        <v>175</v>
      </c>
      <c r="B5" s="96"/>
      <c r="C5" s="96"/>
      <c r="D5" s="97"/>
      <c r="E5" s="96" t="s">
        <v>176</v>
      </c>
      <c r="F5" s="98"/>
      <c r="G5" s="96" t="s">
        <v>177</v>
      </c>
      <c r="H5" s="96"/>
      <c r="I5" s="96"/>
      <c r="J5" s="96"/>
      <c r="K5" s="96"/>
      <c r="L5" s="98"/>
      <c r="M5" s="96" t="s">
        <v>178</v>
      </c>
      <c r="N5" s="96"/>
      <c r="O5" s="96"/>
      <c r="P5" s="96"/>
      <c r="Q5" s="96"/>
      <c r="R5" s="96"/>
      <c r="S5" s="96"/>
      <c r="T5" s="96"/>
      <c r="U5" s="96"/>
      <c r="V5" s="96"/>
      <c r="W5" s="96"/>
      <c r="X5" s="96"/>
      <c r="Y5" s="96"/>
      <c r="Z5" s="96"/>
      <c r="AA5" s="96"/>
      <c r="AB5" s="96"/>
      <c r="AC5" s="96"/>
      <c r="AD5" s="96"/>
      <c r="AE5" s="96"/>
      <c r="AF5" s="98"/>
      <c r="AG5" s="98" t="s">
        <v>179</v>
      </c>
      <c r="AH5" s="98" t="s">
        <v>180</v>
      </c>
      <c r="AI5" s="99"/>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row>
    <row r="6" spans="1:178" ht="12.75" customHeight="1">
      <c r="A6" s="102" t="s">
        <v>385</v>
      </c>
      <c r="B6" s="103"/>
      <c r="C6" s="103"/>
      <c r="D6" s="104"/>
      <c r="E6" s="105" t="s">
        <v>182</v>
      </c>
      <c r="F6" s="106"/>
      <c r="G6" s="103" t="s">
        <v>386</v>
      </c>
      <c r="H6" s="103"/>
      <c r="I6" s="103"/>
      <c r="J6" s="103"/>
      <c r="K6" s="103"/>
      <c r="L6" s="104"/>
      <c r="M6" s="103" t="s">
        <v>387</v>
      </c>
      <c r="N6" s="103"/>
      <c r="O6" s="103"/>
      <c r="P6" s="103"/>
      <c r="Q6" s="103"/>
      <c r="R6" s="103"/>
      <c r="S6" s="103"/>
      <c r="T6" s="103"/>
      <c r="U6" s="103"/>
      <c r="V6" s="103"/>
      <c r="W6" s="103"/>
      <c r="X6" s="103"/>
      <c r="Y6" s="103"/>
      <c r="Z6" s="103"/>
      <c r="AA6" s="103"/>
      <c r="AB6" s="103"/>
      <c r="AC6" s="103"/>
      <c r="AD6" s="103"/>
      <c r="AE6" s="103"/>
      <c r="AF6" s="104"/>
      <c r="AG6" s="104"/>
      <c r="AH6" s="104"/>
    </row>
    <row r="7" spans="1:178" ht="12.75" customHeight="1">
      <c r="A7" s="102"/>
      <c r="B7" s="103"/>
      <c r="C7" s="103"/>
      <c r="D7" s="104"/>
      <c r="E7" s="105" t="s">
        <v>388</v>
      </c>
      <c r="F7" s="106"/>
      <c r="G7" s="103" t="s">
        <v>389</v>
      </c>
      <c r="H7" s="103"/>
      <c r="I7" s="103"/>
      <c r="J7" s="103"/>
      <c r="K7" s="103"/>
      <c r="L7" s="104"/>
      <c r="M7" s="103" t="s">
        <v>390</v>
      </c>
      <c r="N7" s="103"/>
      <c r="O7" s="103"/>
      <c r="P7" s="103"/>
      <c r="Q7" s="103"/>
      <c r="R7" s="103"/>
      <c r="S7" s="103"/>
      <c r="T7" s="103"/>
      <c r="U7" s="103"/>
      <c r="V7" s="103"/>
      <c r="W7" s="103"/>
      <c r="X7" s="103"/>
      <c r="Y7" s="103"/>
      <c r="Z7" s="103"/>
      <c r="AA7" s="103"/>
      <c r="AB7" s="103"/>
      <c r="AC7" s="103"/>
      <c r="AD7" s="103"/>
      <c r="AE7" s="103"/>
      <c r="AF7" s="104"/>
      <c r="AG7" s="104"/>
      <c r="AH7" s="104"/>
    </row>
    <row r="8" spans="1:178" ht="12.75" customHeight="1">
      <c r="A8" s="102"/>
      <c r="B8" s="103"/>
      <c r="C8" s="103"/>
      <c r="D8" s="104"/>
      <c r="E8" s="105" t="s">
        <v>391</v>
      </c>
      <c r="F8" s="106"/>
      <c r="G8" s="103" t="s">
        <v>392</v>
      </c>
      <c r="H8" s="103"/>
      <c r="I8" s="103"/>
      <c r="J8" s="103"/>
      <c r="K8" s="103"/>
      <c r="L8" s="104"/>
      <c r="M8" s="103" t="s">
        <v>393</v>
      </c>
      <c r="N8" s="103"/>
      <c r="O8" s="103"/>
      <c r="P8" s="103"/>
      <c r="Q8" s="103"/>
      <c r="R8" s="103"/>
      <c r="S8" s="103"/>
      <c r="T8" s="103"/>
      <c r="U8" s="103"/>
      <c r="V8" s="103"/>
      <c r="W8" s="103"/>
      <c r="X8" s="103"/>
      <c r="Y8" s="103"/>
      <c r="Z8" s="103"/>
      <c r="AA8" s="103"/>
      <c r="AB8" s="103"/>
      <c r="AC8" s="103"/>
      <c r="AD8" s="103"/>
      <c r="AE8" s="103"/>
      <c r="AF8" s="104"/>
      <c r="AG8" s="104"/>
      <c r="AH8" s="104"/>
    </row>
    <row r="9" spans="1:178" ht="12.75" customHeight="1">
      <c r="A9" s="102" t="s">
        <v>394</v>
      </c>
      <c r="B9" s="103"/>
      <c r="C9" s="103"/>
      <c r="D9" s="104"/>
      <c r="E9" s="107" t="s">
        <v>190</v>
      </c>
      <c r="F9" s="106"/>
      <c r="G9" s="103" t="s">
        <v>395</v>
      </c>
      <c r="H9" s="103"/>
      <c r="I9" s="103"/>
      <c r="J9" s="103"/>
      <c r="K9" s="103"/>
      <c r="L9" s="104"/>
      <c r="M9" s="103" t="s">
        <v>396</v>
      </c>
      <c r="N9" s="103"/>
      <c r="O9" s="103"/>
      <c r="P9" s="103"/>
      <c r="Q9" s="103"/>
      <c r="R9" s="103"/>
      <c r="S9" s="103"/>
      <c r="T9" s="103"/>
      <c r="U9" s="103"/>
      <c r="V9" s="103"/>
      <c r="W9" s="103"/>
      <c r="X9" s="103"/>
      <c r="Y9" s="103"/>
      <c r="Z9" s="103"/>
      <c r="AA9" s="103"/>
      <c r="AB9" s="103"/>
      <c r="AC9" s="103"/>
      <c r="AD9" s="103"/>
      <c r="AE9" s="103"/>
      <c r="AF9" s="104"/>
      <c r="AG9" s="104"/>
      <c r="AH9" s="104"/>
    </row>
    <row r="10" spans="1:178" ht="12.75" customHeight="1">
      <c r="A10" s="102"/>
      <c r="B10" s="103"/>
      <c r="C10" s="103"/>
      <c r="D10" s="104"/>
      <c r="E10" s="107" t="s">
        <v>203</v>
      </c>
      <c r="F10" s="106"/>
      <c r="G10" s="103" t="s">
        <v>397</v>
      </c>
      <c r="H10" s="103"/>
      <c r="I10" s="103"/>
      <c r="J10" s="103"/>
      <c r="K10" s="103"/>
      <c r="L10" s="104"/>
      <c r="M10" s="103" t="s">
        <v>398</v>
      </c>
      <c r="N10" s="103"/>
      <c r="O10" s="103"/>
      <c r="P10" s="103"/>
      <c r="Q10" s="103"/>
      <c r="R10" s="103"/>
      <c r="S10" s="103"/>
      <c r="T10" s="103"/>
      <c r="U10" s="103"/>
      <c r="V10" s="103"/>
      <c r="W10" s="103"/>
      <c r="X10" s="103"/>
      <c r="Y10" s="103"/>
      <c r="Z10" s="103"/>
      <c r="AA10" s="103"/>
      <c r="AB10" s="103"/>
      <c r="AC10" s="103"/>
      <c r="AD10" s="103"/>
      <c r="AE10" s="103"/>
      <c r="AF10" s="104"/>
      <c r="AG10" s="104"/>
      <c r="AH10" s="104"/>
    </row>
    <row r="11" spans="1:178" ht="12.75" customHeight="1">
      <c r="A11" s="102"/>
      <c r="B11" s="103"/>
      <c r="C11" s="103"/>
      <c r="D11" s="104"/>
      <c r="E11" s="107" t="s">
        <v>208</v>
      </c>
      <c r="F11" s="106"/>
      <c r="G11" s="103" t="s">
        <v>399</v>
      </c>
      <c r="H11" s="103"/>
      <c r="I11" s="103"/>
      <c r="J11" s="103"/>
      <c r="K11" s="103"/>
      <c r="L11" s="104"/>
      <c r="M11" s="103" t="s">
        <v>400</v>
      </c>
      <c r="N11" s="103"/>
      <c r="O11" s="103"/>
      <c r="P11" s="103"/>
      <c r="Q11" s="103"/>
      <c r="R11" s="103"/>
      <c r="S11" s="103"/>
      <c r="T11" s="103"/>
      <c r="U11" s="103"/>
      <c r="V11" s="103"/>
      <c r="W11" s="103"/>
      <c r="X11" s="103"/>
      <c r="Y11" s="103"/>
      <c r="Z11" s="103"/>
      <c r="AA11" s="103"/>
      <c r="AB11" s="103"/>
      <c r="AC11" s="103"/>
      <c r="AD11" s="103"/>
      <c r="AE11" s="103"/>
      <c r="AF11" s="104"/>
      <c r="AG11" s="104"/>
      <c r="AH11" s="104"/>
    </row>
    <row r="12" spans="1:178" ht="12.75" customHeight="1">
      <c r="A12" s="102"/>
      <c r="B12" s="103"/>
      <c r="C12" s="103"/>
      <c r="D12" s="104"/>
      <c r="E12" s="107" t="s">
        <v>401</v>
      </c>
      <c r="F12" s="106"/>
      <c r="G12" s="103" t="s">
        <v>402</v>
      </c>
      <c r="H12" s="103"/>
      <c r="I12" s="103"/>
      <c r="J12" s="103"/>
      <c r="K12" s="103"/>
      <c r="L12" s="104"/>
      <c r="M12" s="103" t="s">
        <v>403</v>
      </c>
      <c r="N12" s="103"/>
      <c r="O12" s="103"/>
      <c r="P12" s="103"/>
      <c r="Q12" s="103"/>
      <c r="R12" s="103"/>
      <c r="S12" s="103"/>
      <c r="T12" s="103"/>
      <c r="U12" s="103"/>
      <c r="V12" s="103"/>
      <c r="W12" s="103"/>
      <c r="X12" s="103"/>
      <c r="Y12" s="103"/>
      <c r="Z12" s="103"/>
      <c r="AA12" s="103"/>
      <c r="AB12" s="103"/>
      <c r="AC12" s="103"/>
      <c r="AD12" s="103"/>
      <c r="AE12" s="103"/>
      <c r="AF12" s="104"/>
      <c r="AG12" s="104"/>
      <c r="AH12" s="104"/>
    </row>
    <row r="13" spans="1:178" ht="12.75" customHeight="1">
      <c r="A13" s="102"/>
      <c r="B13" s="103"/>
      <c r="C13" s="103"/>
      <c r="D13" s="104"/>
      <c r="E13" s="107" t="s">
        <v>404</v>
      </c>
      <c r="F13" s="106"/>
      <c r="G13" s="103" t="s">
        <v>405</v>
      </c>
      <c r="H13" s="103"/>
      <c r="I13" s="103"/>
      <c r="J13" s="103"/>
      <c r="K13" s="103"/>
      <c r="L13" s="104"/>
      <c r="M13" s="103" t="s">
        <v>261</v>
      </c>
      <c r="N13" s="103"/>
      <c r="O13" s="103"/>
      <c r="P13" s="103"/>
      <c r="Q13" s="103"/>
      <c r="R13" s="103"/>
      <c r="S13" s="103"/>
      <c r="T13" s="103"/>
      <c r="U13" s="103"/>
      <c r="V13" s="103"/>
      <c r="W13" s="103"/>
      <c r="X13" s="103"/>
      <c r="Y13" s="103"/>
      <c r="Z13" s="103"/>
      <c r="AA13" s="103"/>
      <c r="AB13" s="103"/>
      <c r="AC13" s="103"/>
      <c r="AD13" s="103"/>
      <c r="AE13" s="103"/>
      <c r="AF13" s="104"/>
      <c r="AG13" s="104"/>
      <c r="AH13" s="104"/>
    </row>
    <row r="14" spans="1:178" ht="12.75" customHeight="1">
      <c r="A14" s="102"/>
      <c r="B14" s="103"/>
      <c r="C14" s="103"/>
      <c r="D14" s="104"/>
      <c r="E14" s="107" t="s">
        <v>406</v>
      </c>
      <c r="F14" s="106"/>
      <c r="G14" s="103" t="s">
        <v>300</v>
      </c>
      <c r="H14" s="103"/>
      <c r="I14" s="103"/>
      <c r="J14" s="103"/>
      <c r="K14" s="103"/>
      <c r="L14" s="104"/>
      <c r="M14" s="103" t="s">
        <v>301</v>
      </c>
      <c r="N14" s="103"/>
      <c r="O14" s="103"/>
      <c r="P14" s="103"/>
      <c r="Q14" s="103"/>
      <c r="R14" s="103"/>
      <c r="S14" s="103"/>
      <c r="T14" s="103"/>
      <c r="U14" s="103"/>
      <c r="V14" s="103"/>
      <c r="W14" s="103"/>
      <c r="X14" s="103"/>
      <c r="Y14" s="103"/>
      <c r="Z14" s="103"/>
      <c r="AA14" s="103"/>
      <c r="AB14" s="103"/>
      <c r="AC14" s="103"/>
      <c r="AD14" s="103"/>
      <c r="AE14" s="103"/>
      <c r="AF14" s="104"/>
      <c r="AG14" s="104"/>
      <c r="AH14" s="104"/>
    </row>
    <row r="15" spans="1:178" ht="12.75" customHeight="1">
      <c r="A15" s="102" t="s">
        <v>407</v>
      </c>
      <c r="B15" s="103"/>
      <c r="C15" s="103"/>
      <c r="D15" s="104"/>
      <c r="E15" s="107" t="s">
        <v>216</v>
      </c>
      <c r="F15" s="106"/>
      <c r="G15" s="103" t="s">
        <v>408</v>
      </c>
      <c r="H15" s="103"/>
      <c r="I15" s="103"/>
      <c r="J15" s="103"/>
      <c r="K15" s="103"/>
      <c r="L15" s="104"/>
      <c r="M15" s="103" t="s">
        <v>409</v>
      </c>
      <c r="N15" s="103"/>
      <c r="O15" s="103"/>
      <c r="P15" s="103"/>
      <c r="Q15" s="103"/>
      <c r="R15" s="103"/>
      <c r="S15" s="103"/>
      <c r="T15" s="103"/>
      <c r="U15" s="103"/>
      <c r="V15" s="108"/>
      <c r="W15" s="103"/>
      <c r="X15" s="103"/>
      <c r="Y15" s="103"/>
      <c r="Z15" s="108"/>
      <c r="AA15" s="103"/>
      <c r="AB15" s="103"/>
      <c r="AC15" s="103"/>
      <c r="AD15" s="103"/>
      <c r="AE15" s="103"/>
      <c r="AF15" s="104"/>
      <c r="AG15" s="104"/>
      <c r="AH15" s="104"/>
    </row>
    <row r="16" spans="1:178" ht="12.75" customHeight="1">
      <c r="A16" s="102"/>
      <c r="B16" s="103"/>
      <c r="C16" s="103"/>
      <c r="D16" s="104"/>
      <c r="E16" s="107" t="s">
        <v>223</v>
      </c>
      <c r="F16" s="106"/>
      <c r="G16" s="103" t="s">
        <v>410</v>
      </c>
      <c r="H16" s="103"/>
      <c r="I16" s="103"/>
      <c r="J16" s="103"/>
      <c r="K16" s="103"/>
      <c r="L16" s="104"/>
      <c r="M16" s="103" t="s">
        <v>411</v>
      </c>
      <c r="N16" s="103"/>
      <c r="O16" s="103"/>
      <c r="P16" s="103"/>
      <c r="Q16" s="103"/>
      <c r="R16" s="103"/>
      <c r="S16" s="103"/>
      <c r="T16" s="103"/>
      <c r="U16" s="103"/>
      <c r="V16" s="108"/>
      <c r="W16" s="103"/>
      <c r="X16" s="103"/>
      <c r="Y16" s="103"/>
      <c r="Z16" s="108"/>
      <c r="AA16" s="103"/>
      <c r="AB16" s="103"/>
      <c r="AC16" s="103"/>
      <c r="AD16" s="103"/>
      <c r="AE16" s="103"/>
      <c r="AF16" s="104"/>
      <c r="AG16" s="104"/>
      <c r="AH16" s="104"/>
    </row>
    <row r="17" spans="1:34" ht="12.75" customHeight="1">
      <c r="A17" s="102" t="s">
        <v>368</v>
      </c>
      <c r="B17" s="103"/>
      <c r="C17" s="103"/>
      <c r="D17" s="104"/>
      <c r="E17" s="107" t="s">
        <v>231</v>
      </c>
      <c r="F17" s="106"/>
      <c r="G17" s="103" t="s">
        <v>370</v>
      </c>
      <c r="H17" s="103"/>
      <c r="I17" s="103"/>
      <c r="J17" s="103"/>
      <c r="K17" s="103"/>
      <c r="L17" s="104"/>
      <c r="M17" s="103" t="s">
        <v>412</v>
      </c>
      <c r="N17" s="103"/>
      <c r="O17" s="103"/>
      <c r="P17" s="103"/>
      <c r="Q17" s="103"/>
      <c r="R17" s="103"/>
      <c r="S17" s="103"/>
      <c r="T17" s="103"/>
      <c r="U17" s="103"/>
      <c r="V17" s="103"/>
      <c r="W17" s="103"/>
      <c r="X17" s="103"/>
      <c r="Y17" s="103"/>
      <c r="Z17" s="103"/>
      <c r="AA17" s="103"/>
      <c r="AB17" s="103"/>
      <c r="AC17" s="103"/>
      <c r="AD17" s="103"/>
      <c r="AE17" s="103"/>
      <c r="AF17" s="104"/>
      <c r="AG17" s="104"/>
      <c r="AH17" s="104"/>
    </row>
    <row r="18" spans="1:34" ht="12.75" customHeight="1">
      <c r="A18" s="102"/>
      <c r="B18" s="103"/>
      <c r="C18" s="103"/>
      <c r="D18" s="104"/>
      <c r="E18" s="107" t="s">
        <v>234</v>
      </c>
      <c r="F18" s="106"/>
      <c r="G18" s="103" t="s">
        <v>413</v>
      </c>
      <c r="H18" s="103"/>
      <c r="I18" s="103"/>
      <c r="J18" s="103"/>
      <c r="K18" s="103"/>
      <c r="L18" s="104"/>
      <c r="M18" s="103" t="s">
        <v>414</v>
      </c>
      <c r="N18" s="103"/>
      <c r="O18" s="103"/>
      <c r="P18" s="103"/>
      <c r="Q18" s="103"/>
      <c r="R18" s="103"/>
      <c r="S18" s="103"/>
      <c r="T18" s="103"/>
      <c r="U18" s="103"/>
      <c r="V18" s="103"/>
      <c r="W18" s="103"/>
      <c r="X18" s="103"/>
      <c r="Y18" s="103"/>
      <c r="Z18" s="103"/>
      <c r="AA18" s="103"/>
      <c r="AB18" s="103"/>
      <c r="AC18" s="103"/>
      <c r="AD18" s="103"/>
      <c r="AE18" s="103"/>
      <c r="AF18" s="104"/>
      <c r="AG18" s="104"/>
      <c r="AH18" s="104"/>
    </row>
    <row r="19" spans="1:34" ht="12.75" customHeight="1">
      <c r="A19" s="102" t="s">
        <v>415</v>
      </c>
      <c r="B19" s="103"/>
      <c r="C19" s="103"/>
      <c r="D19" s="104"/>
      <c r="E19" s="107" t="s">
        <v>243</v>
      </c>
      <c r="F19" s="106"/>
      <c r="G19" s="103" t="s">
        <v>416</v>
      </c>
      <c r="H19" s="103"/>
      <c r="I19" s="103"/>
      <c r="J19" s="103"/>
      <c r="K19" s="103"/>
      <c r="L19" s="104"/>
      <c r="M19" s="103" t="s">
        <v>417</v>
      </c>
      <c r="N19" s="103"/>
      <c r="O19" s="103"/>
      <c r="P19" s="103"/>
      <c r="Q19" s="103"/>
      <c r="R19" s="103"/>
      <c r="S19" s="103"/>
      <c r="T19" s="103"/>
      <c r="U19" s="103"/>
      <c r="V19" s="103"/>
      <c r="W19" s="103"/>
      <c r="X19" s="103"/>
      <c r="Y19" s="103"/>
      <c r="Z19" s="103"/>
      <c r="AA19" s="103"/>
      <c r="AB19" s="103"/>
      <c r="AC19" s="103"/>
      <c r="AD19" s="103"/>
      <c r="AE19" s="103"/>
      <c r="AF19" s="104"/>
      <c r="AG19" s="104"/>
      <c r="AH19" s="104"/>
    </row>
    <row r="20" spans="1:34" ht="12.75" customHeight="1">
      <c r="A20" s="102"/>
      <c r="B20" s="103"/>
      <c r="C20" s="103"/>
      <c r="D20" s="104"/>
      <c r="E20" s="107" t="s">
        <v>246</v>
      </c>
      <c r="F20" s="106"/>
      <c r="G20" s="103" t="s">
        <v>267</v>
      </c>
      <c r="H20" s="103"/>
      <c r="I20" s="103"/>
      <c r="J20" s="103"/>
      <c r="K20" s="103"/>
      <c r="L20" s="104"/>
      <c r="M20" s="103" t="s">
        <v>418</v>
      </c>
      <c r="N20" s="103"/>
      <c r="O20" s="103"/>
      <c r="P20" s="103"/>
      <c r="Q20" s="103"/>
      <c r="R20" s="103"/>
      <c r="S20" s="103"/>
      <c r="T20" s="103"/>
      <c r="U20" s="103"/>
      <c r="V20" s="103"/>
      <c r="W20" s="103"/>
      <c r="X20" s="103"/>
      <c r="Y20" s="103"/>
      <c r="Z20" s="103"/>
      <c r="AA20" s="103"/>
      <c r="AB20" s="103"/>
      <c r="AC20" s="103"/>
      <c r="AD20" s="103"/>
      <c r="AE20" s="103"/>
      <c r="AF20" s="104"/>
      <c r="AG20" s="104"/>
      <c r="AH20" s="104"/>
    </row>
    <row r="21" spans="1:34" ht="12.75" customHeight="1">
      <c r="A21" s="102"/>
      <c r="B21" s="103"/>
      <c r="C21" s="103"/>
      <c r="D21" s="104"/>
      <c r="E21" s="107"/>
      <c r="F21" s="106"/>
      <c r="G21" s="103"/>
      <c r="H21" s="103"/>
      <c r="I21" s="103"/>
      <c r="J21" s="103"/>
      <c r="K21" s="103"/>
      <c r="L21" s="104"/>
      <c r="M21" s="103"/>
      <c r="N21" s="103"/>
      <c r="O21" s="103"/>
      <c r="P21" s="103"/>
      <c r="Q21" s="103"/>
      <c r="R21" s="103"/>
      <c r="S21" s="103"/>
      <c r="T21" s="103"/>
      <c r="U21" s="103"/>
      <c r="V21" s="103"/>
      <c r="W21" s="103"/>
      <c r="X21" s="103"/>
      <c r="Y21" s="103"/>
      <c r="Z21" s="103"/>
      <c r="AA21" s="103"/>
      <c r="AB21" s="103"/>
      <c r="AC21" s="103"/>
      <c r="AD21" s="103"/>
      <c r="AE21" s="103"/>
      <c r="AF21" s="104"/>
      <c r="AG21" s="104"/>
      <c r="AH21" s="104"/>
    </row>
    <row r="22" spans="1:34" ht="12.75" customHeight="1">
      <c r="A22" s="102"/>
      <c r="B22" s="103"/>
      <c r="C22" s="103"/>
      <c r="D22" s="104"/>
      <c r="E22" s="107"/>
      <c r="F22" s="106"/>
      <c r="G22" s="103"/>
      <c r="H22" s="103"/>
      <c r="I22" s="103"/>
      <c r="J22" s="103"/>
      <c r="K22" s="103"/>
      <c r="L22" s="104"/>
      <c r="M22" s="103"/>
      <c r="N22" s="103"/>
      <c r="O22" s="103"/>
      <c r="P22" s="103"/>
      <c r="Q22" s="103"/>
      <c r="R22" s="103"/>
      <c r="S22" s="103"/>
      <c r="T22" s="103"/>
      <c r="U22" s="103"/>
      <c r="V22" s="103"/>
      <c r="W22" s="103"/>
      <c r="X22" s="103"/>
      <c r="Y22" s="103"/>
      <c r="Z22" s="103"/>
      <c r="AA22" s="103"/>
      <c r="AB22" s="103"/>
      <c r="AC22" s="103"/>
      <c r="AD22" s="103"/>
      <c r="AE22" s="103"/>
      <c r="AF22" s="104"/>
      <c r="AG22" s="104"/>
      <c r="AH22" s="104"/>
    </row>
    <row r="23" spans="1:34" ht="12.75" customHeight="1">
      <c r="A23" s="102"/>
      <c r="B23" s="103"/>
      <c r="C23" s="103"/>
      <c r="D23" s="104"/>
      <c r="E23" s="107"/>
      <c r="F23" s="106"/>
      <c r="G23" s="103"/>
      <c r="H23" s="103"/>
      <c r="I23" s="103"/>
      <c r="J23" s="103"/>
      <c r="K23" s="103"/>
      <c r="L23" s="104"/>
      <c r="M23" s="103"/>
      <c r="N23" s="103"/>
      <c r="O23" s="103"/>
      <c r="P23" s="103"/>
      <c r="Q23" s="103"/>
      <c r="R23" s="103"/>
      <c r="S23" s="103"/>
      <c r="T23" s="103"/>
      <c r="U23" s="103"/>
      <c r="V23" s="103"/>
      <c r="W23" s="103"/>
      <c r="X23" s="103"/>
      <c r="Y23" s="103"/>
      <c r="Z23" s="103"/>
      <c r="AA23" s="103"/>
      <c r="AB23" s="103"/>
      <c r="AC23" s="103"/>
      <c r="AD23" s="103"/>
      <c r="AE23" s="103"/>
      <c r="AF23" s="104"/>
      <c r="AG23" s="104"/>
      <c r="AH23" s="104"/>
    </row>
    <row r="24" spans="1:34" ht="12.75" customHeight="1">
      <c r="A24" s="102"/>
      <c r="B24" s="103"/>
      <c r="C24" s="103"/>
      <c r="D24" s="104"/>
      <c r="E24" s="107"/>
      <c r="F24" s="106"/>
      <c r="G24" s="103"/>
      <c r="H24" s="103"/>
      <c r="I24" s="103"/>
      <c r="J24" s="103"/>
      <c r="K24" s="103"/>
      <c r="L24" s="104"/>
      <c r="M24" s="103"/>
      <c r="N24" s="103"/>
      <c r="O24" s="103"/>
      <c r="P24" s="103"/>
      <c r="Q24" s="103"/>
      <c r="R24" s="103"/>
      <c r="S24" s="103"/>
      <c r="T24" s="103"/>
      <c r="U24" s="103"/>
      <c r="V24" s="103"/>
      <c r="W24" s="103"/>
      <c r="X24" s="103"/>
      <c r="Y24" s="103"/>
      <c r="Z24" s="103"/>
      <c r="AA24" s="103"/>
      <c r="AB24" s="103"/>
      <c r="AC24" s="103"/>
      <c r="AD24" s="103"/>
      <c r="AE24" s="103"/>
      <c r="AF24" s="104"/>
      <c r="AG24" s="104"/>
      <c r="AH24" s="104"/>
    </row>
    <row r="25" spans="1:34" ht="12.75" customHeight="1">
      <c r="A25" s="102"/>
      <c r="B25" s="103"/>
      <c r="C25" s="103"/>
      <c r="D25" s="104"/>
      <c r="E25" s="107"/>
      <c r="F25" s="106"/>
      <c r="G25" s="103"/>
      <c r="H25" s="103"/>
      <c r="I25" s="103"/>
      <c r="J25" s="103"/>
      <c r="K25" s="103"/>
      <c r="L25" s="104"/>
      <c r="M25" s="103"/>
      <c r="N25" s="103"/>
      <c r="O25" s="103"/>
      <c r="P25" s="103"/>
      <c r="Q25" s="103"/>
      <c r="R25" s="103"/>
      <c r="S25" s="103"/>
      <c r="T25" s="103"/>
      <c r="U25" s="103"/>
      <c r="V25" s="103"/>
      <c r="W25" s="103"/>
      <c r="X25" s="103"/>
      <c r="Y25" s="103"/>
      <c r="Z25" s="103"/>
      <c r="AA25" s="103"/>
      <c r="AB25" s="103"/>
      <c r="AC25" s="103"/>
      <c r="AD25" s="103"/>
      <c r="AE25" s="103"/>
      <c r="AF25" s="104"/>
      <c r="AG25" s="104"/>
      <c r="AH25" s="104"/>
    </row>
    <row r="26" spans="1:34" ht="12.75" customHeight="1">
      <c r="A26" s="102"/>
      <c r="B26" s="103"/>
      <c r="C26" s="103"/>
      <c r="D26" s="104"/>
      <c r="E26" s="107"/>
      <c r="F26" s="106"/>
      <c r="G26" s="103"/>
      <c r="H26" s="103"/>
      <c r="I26" s="108"/>
      <c r="J26" s="103"/>
      <c r="K26" s="108"/>
      <c r="L26" s="104"/>
      <c r="M26" s="103"/>
      <c r="N26" s="103"/>
      <c r="O26" s="103"/>
      <c r="P26" s="103"/>
      <c r="Q26" s="103"/>
      <c r="R26" s="103"/>
      <c r="S26" s="103"/>
      <c r="T26" s="103"/>
      <c r="U26" s="103"/>
      <c r="V26" s="103"/>
      <c r="W26" s="103"/>
      <c r="X26" s="103"/>
      <c r="Y26" s="103"/>
      <c r="Z26" s="103"/>
      <c r="AA26" s="103"/>
      <c r="AB26" s="103"/>
      <c r="AC26" s="103"/>
      <c r="AD26" s="103"/>
      <c r="AE26" s="103"/>
      <c r="AF26" s="104"/>
      <c r="AG26" s="104"/>
      <c r="AH26" s="104"/>
    </row>
    <row r="27" spans="1:34" ht="12.75" customHeight="1">
      <c r="A27" s="102"/>
      <c r="B27" s="103"/>
      <c r="C27" s="103"/>
      <c r="D27" s="104"/>
      <c r="E27" s="107"/>
      <c r="F27" s="106"/>
      <c r="G27" s="103"/>
      <c r="H27" s="103"/>
      <c r="I27" s="103"/>
      <c r="J27" s="103"/>
      <c r="K27" s="103"/>
      <c r="L27" s="104"/>
      <c r="M27" s="103"/>
      <c r="N27" s="103"/>
      <c r="O27" s="103"/>
      <c r="P27" s="103"/>
      <c r="Q27" s="103"/>
      <c r="R27" s="103"/>
      <c r="S27" s="103"/>
      <c r="T27" s="103"/>
      <c r="U27" s="103"/>
      <c r="V27" s="103"/>
      <c r="W27" s="103"/>
      <c r="X27" s="103"/>
      <c r="Y27" s="103"/>
      <c r="Z27" s="103"/>
      <c r="AA27" s="103"/>
      <c r="AB27" s="103"/>
      <c r="AC27" s="103"/>
      <c r="AD27" s="103"/>
      <c r="AE27" s="103"/>
      <c r="AF27" s="104"/>
      <c r="AG27" s="104"/>
      <c r="AH27" s="104"/>
    </row>
    <row r="28" spans="1:34" ht="12.75" customHeight="1">
      <c r="A28" s="102"/>
      <c r="B28" s="103"/>
      <c r="C28" s="103"/>
      <c r="D28" s="104"/>
      <c r="E28" s="107"/>
      <c r="F28" s="106"/>
      <c r="G28" s="103"/>
      <c r="H28" s="103"/>
      <c r="I28" s="103"/>
      <c r="J28" s="103"/>
      <c r="K28" s="103"/>
      <c r="L28" s="104"/>
      <c r="M28" s="103"/>
      <c r="N28" s="103"/>
      <c r="O28" s="103"/>
      <c r="P28" s="103"/>
      <c r="Q28" s="103"/>
      <c r="R28" s="103"/>
      <c r="S28" s="103"/>
      <c r="T28" s="103"/>
      <c r="U28" s="103"/>
      <c r="V28" s="103"/>
      <c r="W28" s="103"/>
      <c r="X28" s="103"/>
      <c r="Y28" s="103"/>
      <c r="Z28" s="103"/>
      <c r="AA28" s="103"/>
      <c r="AB28" s="103"/>
      <c r="AC28" s="103"/>
      <c r="AD28" s="103"/>
      <c r="AE28" s="103"/>
      <c r="AF28" s="104"/>
      <c r="AG28" s="104"/>
      <c r="AH28" s="104"/>
    </row>
    <row r="29" spans="1:34" ht="12.75" customHeight="1">
      <c r="A29" s="102"/>
      <c r="B29" s="103"/>
      <c r="C29" s="103"/>
      <c r="D29" s="104"/>
      <c r="E29" s="107"/>
      <c r="F29" s="106"/>
      <c r="G29" s="103"/>
      <c r="H29" s="103"/>
      <c r="I29" s="103"/>
      <c r="J29" s="103"/>
      <c r="K29" s="103"/>
      <c r="L29" s="104"/>
      <c r="M29" s="103"/>
      <c r="N29" s="103"/>
      <c r="O29" s="103"/>
      <c r="P29" s="103"/>
      <c r="Q29" s="103"/>
      <c r="R29" s="103"/>
      <c r="S29" s="103"/>
      <c r="T29" s="103"/>
      <c r="U29" s="103"/>
      <c r="V29" s="103"/>
      <c r="W29" s="103"/>
      <c r="X29" s="103"/>
      <c r="Y29" s="103"/>
      <c r="Z29" s="103"/>
      <c r="AA29" s="103"/>
      <c r="AB29" s="103"/>
      <c r="AC29" s="103"/>
      <c r="AD29" s="103"/>
      <c r="AE29" s="103"/>
      <c r="AF29" s="104"/>
      <c r="AG29" s="104"/>
      <c r="AH29" s="104"/>
    </row>
    <row r="30" spans="1:34" ht="12.75" customHeight="1">
      <c r="A30" s="102"/>
      <c r="B30" s="103"/>
      <c r="C30" s="103"/>
      <c r="D30" s="104"/>
      <c r="E30" s="107"/>
      <c r="F30" s="106"/>
      <c r="G30" s="103"/>
      <c r="H30" s="103"/>
      <c r="I30" s="103"/>
      <c r="J30" s="103"/>
      <c r="K30" s="103"/>
      <c r="L30" s="104"/>
      <c r="M30" s="103"/>
      <c r="N30" s="103"/>
      <c r="O30" s="103"/>
      <c r="P30" s="103"/>
      <c r="Q30" s="103"/>
      <c r="R30" s="103"/>
      <c r="S30" s="103"/>
      <c r="T30" s="103"/>
      <c r="U30" s="103"/>
      <c r="V30" s="103"/>
      <c r="W30" s="103"/>
      <c r="X30" s="103"/>
      <c r="Y30" s="103"/>
      <c r="Z30" s="103"/>
      <c r="AA30" s="103"/>
      <c r="AB30" s="103"/>
      <c r="AC30" s="103"/>
      <c r="AD30" s="103"/>
      <c r="AE30" s="103"/>
      <c r="AF30" s="104"/>
      <c r="AG30" s="104"/>
      <c r="AH30" s="104"/>
    </row>
    <row r="31" spans="1:34" ht="12.75" customHeight="1">
      <c r="A31" s="102"/>
      <c r="B31" s="103"/>
      <c r="C31" s="103"/>
      <c r="D31" s="104"/>
      <c r="E31" s="107"/>
      <c r="F31" s="106"/>
      <c r="G31" s="103"/>
      <c r="H31" s="103"/>
      <c r="I31" s="103"/>
      <c r="J31" s="103"/>
      <c r="K31" s="103"/>
      <c r="L31" s="104"/>
      <c r="M31" s="103"/>
      <c r="N31" s="103"/>
      <c r="O31" s="103"/>
      <c r="P31" s="103"/>
      <c r="Q31" s="103"/>
      <c r="R31" s="103"/>
      <c r="S31" s="103"/>
      <c r="T31" s="103"/>
      <c r="U31" s="103"/>
      <c r="V31" s="103"/>
      <c r="W31" s="103"/>
      <c r="X31" s="103"/>
      <c r="Y31" s="103"/>
      <c r="Z31" s="103"/>
      <c r="AA31" s="103"/>
      <c r="AB31" s="103"/>
      <c r="AC31" s="103"/>
      <c r="AD31" s="103"/>
      <c r="AE31" s="103"/>
      <c r="AF31" s="104"/>
      <c r="AG31" s="104"/>
      <c r="AH31" s="104"/>
    </row>
    <row r="32" spans="1:34" ht="12.75" customHeight="1">
      <c r="A32" s="102"/>
      <c r="B32" s="103"/>
      <c r="C32" s="103"/>
      <c r="D32" s="104"/>
      <c r="E32" s="107"/>
      <c r="F32" s="106"/>
      <c r="G32" s="103"/>
      <c r="H32" s="103"/>
      <c r="I32" s="103"/>
      <c r="J32" s="103"/>
      <c r="K32" s="103"/>
      <c r="L32" s="104"/>
      <c r="M32" s="103"/>
      <c r="N32" s="103"/>
      <c r="O32" s="103"/>
      <c r="P32" s="103"/>
      <c r="Q32" s="103"/>
      <c r="R32" s="103"/>
      <c r="S32" s="103"/>
      <c r="T32" s="103"/>
      <c r="U32" s="103"/>
      <c r="V32" s="103"/>
      <c r="W32" s="103"/>
      <c r="X32" s="103"/>
      <c r="Y32" s="103"/>
      <c r="Z32" s="103"/>
      <c r="AA32" s="103"/>
      <c r="AB32" s="103"/>
      <c r="AC32" s="103"/>
      <c r="AD32" s="103"/>
      <c r="AE32" s="103"/>
      <c r="AF32" s="104"/>
      <c r="AG32" s="104"/>
      <c r="AH32" s="104"/>
    </row>
    <row r="33" spans="1:34" ht="12.75" customHeight="1">
      <c r="A33" s="102"/>
      <c r="B33" s="103"/>
      <c r="C33" s="103"/>
      <c r="D33" s="104"/>
      <c r="E33" s="107"/>
      <c r="F33" s="106"/>
      <c r="G33" s="103"/>
      <c r="H33" s="103"/>
      <c r="I33" s="103"/>
      <c r="J33" s="103"/>
      <c r="K33" s="103"/>
      <c r="L33" s="104"/>
      <c r="M33" s="103"/>
      <c r="N33" s="103"/>
      <c r="O33" s="103"/>
      <c r="P33" s="103"/>
      <c r="Q33" s="103"/>
      <c r="R33" s="103"/>
      <c r="S33" s="103"/>
      <c r="T33" s="103"/>
      <c r="U33" s="103"/>
      <c r="V33" s="103"/>
      <c r="W33" s="103"/>
      <c r="X33" s="103"/>
      <c r="Y33" s="103"/>
      <c r="Z33" s="103"/>
      <c r="AA33" s="103"/>
      <c r="AB33" s="103"/>
      <c r="AC33" s="103"/>
      <c r="AD33" s="103"/>
      <c r="AE33" s="103"/>
      <c r="AF33" s="104"/>
      <c r="AG33" s="104"/>
      <c r="AH33" s="104"/>
    </row>
    <row r="34" spans="1:34" ht="12.75" customHeight="1">
      <c r="A34" s="102"/>
      <c r="B34" s="103"/>
      <c r="C34" s="103"/>
      <c r="D34" s="104"/>
      <c r="E34" s="107"/>
      <c r="F34" s="106"/>
      <c r="G34" s="103"/>
      <c r="H34" s="103"/>
      <c r="I34" s="103"/>
      <c r="J34" s="103"/>
      <c r="K34" s="103"/>
      <c r="L34" s="104"/>
      <c r="M34" s="103"/>
      <c r="N34" s="103"/>
      <c r="O34" s="103"/>
      <c r="P34" s="103"/>
      <c r="Q34" s="103"/>
      <c r="R34" s="103"/>
      <c r="S34" s="103"/>
      <c r="T34" s="103"/>
      <c r="U34" s="103"/>
      <c r="V34" s="103"/>
      <c r="W34" s="103"/>
      <c r="X34" s="103"/>
      <c r="Y34" s="103"/>
      <c r="Z34" s="103"/>
      <c r="AA34" s="103"/>
      <c r="AB34" s="103"/>
      <c r="AC34" s="103"/>
      <c r="AD34" s="103"/>
      <c r="AE34" s="103"/>
      <c r="AF34" s="104"/>
      <c r="AG34" s="104"/>
      <c r="AH34" s="104"/>
    </row>
    <row r="35" spans="1:34" ht="12.75" customHeight="1">
      <c r="A35" s="102"/>
      <c r="B35" s="103"/>
      <c r="C35" s="103"/>
      <c r="D35" s="104"/>
      <c r="E35" s="107"/>
      <c r="F35" s="106"/>
      <c r="G35" s="103"/>
      <c r="H35" s="103"/>
      <c r="I35" s="103"/>
      <c r="J35" s="103"/>
      <c r="K35" s="103"/>
      <c r="L35" s="104"/>
      <c r="M35" s="103"/>
      <c r="N35" s="103"/>
      <c r="O35" s="103"/>
      <c r="P35" s="103"/>
      <c r="Q35" s="103"/>
      <c r="R35" s="103"/>
      <c r="S35" s="103"/>
      <c r="T35" s="103"/>
      <c r="U35" s="103"/>
      <c r="V35" s="103"/>
      <c r="W35" s="103"/>
      <c r="X35" s="103"/>
      <c r="Y35" s="103"/>
      <c r="Z35" s="103"/>
      <c r="AA35" s="103"/>
      <c r="AB35" s="103"/>
      <c r="AC35" s="103"/>
      <c r="AD35" s="103"/>
      <c r="AE35" s="103"/>
      <c r="AF35" s="104"/>
      <c r="AG35" s="104"/>
      <c r="AH35" s="104"/>
    </row>
    <row r="36" spans="1:34" ht="12.75" customHeight="1">
      <c r="A36" s="102"/>
      <c r="B36" s="103"/>
      <c r="C36" s="103"/>
      <c r="D36" s="104"/>
      <c r="E36" s="107"/>
      <c r="F36" s="106"/>
      <c r="G36" s="103"/>
      <c r="H36" s="103"/>
      <c r="I36" s="103"/>
      <c r="J36" s="103"/>
      <c r="K36" s="103"/>
      <c r="L36" s="104"/>
      <c r="M36" s="103"/>
      <c r="N36" s="103"/>
      <c r="O36" s="103"/>
      <c r="P36" s="103"/>
      <c r="Q36" s="103"/>
      <c r="R36" s="103"/>
      <c r="S36" s="103"/>
      <c r="T36" s="103"/>
      <c r="U36" s="103"/>
      <c r="V36" s="103"/>
      <c r="W36" s="103"/>
      <c r="X36" s="103"/>
      <c r="Y36" s="103"/>
      <c r="Z36" s="103"/>
      <c r="AA36" s="103"/>
      <c r="AB36" s="103"/>
      <c r="AC36" s="103"/>
      <c r="AD36" s="103"/>
      <c r="AE36" s="103"/>
      <c r="AF36" s="104"/>
      <c r="AG36" s="104"/>
      <c r="AH36" s="104"/>
    </row>
    <row r="37" spans="1:34" ht="12.75" customHeight="1">
      <c r="A37" s="102"/>
      <c r="B37" s="103"/>
      <c r="C37" s="103"/>
      <c r="D37" s="104"/>
      <c r="E37" s="107"/>
      <c r="F37" s="106"/>
      <c r="G37" s="103"/>
      <c r="H37" s="103"/>
      <c r="I37" s="103"/>
      <c r="J37" s="103"/>
      <c r="K37" s="103"/>
      <c r="L37" s="104"/>
      <c r="M37" s="103"/>
      <c r="N37" s="103"/>
      <c r="O37" s="103"/>
      <c r="P37" s="103"/>
      <c r="Q37" s="103"/>
      <c r="R37" s="103"/>
      <c r="S37" s="103"/>
      <c r="T37" s="103"/>
      <c r="U37" s="103"/>
      <c r="V37" s="103"/>
      <c r="W37" s="103"/>
      <c r="X37" s="103"/>
      <c r="Y37" s="103"/>
      <c r="Z37" s="103"/>
      <c r="AA37" s="103"/>
      <c r="AB37" s="103"/>
      <c r="AC37" s="103"/>
      <c r="AD37" s="103"/>
      <c r="AE37" s="103"/>
      <c r="AF37" s="104"/>
      <c r="AG37" s="104"/>
      <c r="AH37" s="104"/>
    </row>
    <row r="38" spans="1:34" ht="12.75" customHeight="1">
      <c r="A38" s="102"/>
      <c r="B38" s="103"/>
      <c r="C38" s="103"/>
      <c r="D38" s="104"/>
      <c r="E38" s="107"/>
      <c r="F38" s="106"/>
      <c r="G38" s="103"/>
      <c r="H38" s="103"/>
      <c r="I38" s="103"/>
      <c r="J38" s="103"/>
      <c r="K38" s="103"/>
      <c r="L38" s="104"/>
      <c r="M38" s="103"/>
      <c r="N38" s="103"/>
      <c r="O38" s="103"/>
      <c r="P38" s="103"/>
      <c r="Q38" s="103"/>
      <c r="R38" s="103"/>
      <c r="S38" s="103"/>
      <c r="T38" s="103"/>
      <c r="U38" s="103"/>
      <c r="V38" s="103"/>
      <c r="W38" s="103"/>
      <c r="X38" s="103"/>
      <c r="Y38" s="103"/>
      <c r="Z38" s="103"/>
      <c r="AA38" s="103"/>
      <c r="AB38" s="103"/>
      <c r="AC38" s="103"/>
      <c r="AD38" s="103"/>
      <c r="AE38" s="103"/>
      <c r="AF38" s="104"/>
      <c r="AG38" s="104"/>
      <c r="AH38" s="104"/>
    </row>
    <row r="39" spans="1:34" ht="12.75" customHeight="1">
      <c r="A39" s="102"/>
      <c r="B39" s="103"/>
      <c r="C39" s="103"/>
      <c r="D39" s="104"/>
      <c r="E39" s="107"/>
      <c r="F39" s="106"/>
      <c r="G39" s="103"/>
      <c r="H39" s="103"/>
      <c r="I39" s="103"/>
      <c r="J39" s="103"/>
      <c r="K39" s="103"/>
      <c r="L39" s="104"/>
      <c r="M39" s="103"/>
      <c r="N39" s="103"/>
      <c r="O39" s="103"/>
      <c r="P39" s="103"/>
      <c r="Q39" s="103"/>
      <c r="R39" s="103"/>
      <c r="S39" s="103"/>
      <c r="T39" s="103"/>
      <c r="U39" s="103"/>
      <c r="V39" s="103"/>
      <c r="W39" s="103"/>
      <c r="X39" s="103"/>
      <c r="Y39" s="103"/>
      <c r="Z39" s="103"/>
      <c r="AA39" s="103"/>
      <c r="AB39" s="103"/>
      <c r="AC39" s="103"/>
      <c r="AD39" s="103"/>
      <c r="AE39" s="103"/>
      <c r="AF39" s="104"/>
      <c r="AG39" s="104"/>
      <c r="AH39" s="104"/>
    </row>
  </sheetData>
  <mergeCells count="10">
    <mergeCell ref="A1:AH1"/>
    <mergeCell ref="A2:H2"/>
    <mergeCell ref="I2:O2"/>
    <mergeCell ref="P2:AD2"/>
    <mergeCell ref="AG2:AH2"/>
    <mergeCell ref="A3:H4"/>
    <mergeCell ref="I3:O4"/>
    <mergeCell ref="P3:AD4"/>
    <mergeCell ref="AE3:AF4"/>
    <mergeCell ref="AG3:AH4"/>
  </mergeCells>
  <phoneticPr fontId="2"/>
  <printOptions horizontalCentered="1"/>
  <pageMargins left="0.39370078740157483" right="0.39370078740157483" top="0.59055118110236227" bottom="0.39370078740157483" header="0.51181102362204722" footer="0.31496062992125984"/>
  <pageSetup paperSize="9" orientation="landscape" horizontalDpi="300" verticalDpi="300" r:id="rId1"/>
  <headerFooter alignWithMargins="0">
    <oddFooter>&amp;LCopyright© 2005 System Integrator Corp.&amp;C&amp;P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318F0-67FD-400A-ABE8-73B47BE988ED}">
  <dimension ref="A1"/>
  <sheetViews>
    <sheetView workbookViewId="0">
      <selection activeCell="S54" sqref="S54"/>
    </sheetView>
  </sheetViews>
  <sheetFormatPr defaultRowHeight="18"/>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CA2C-ABE6-49B6-AD3B-04D8F75F842E}">
  <dimension ref="A1"/>
  <sheetViews>
    <sheetView workbookViewId="0">
      <selection activeCell="I16" sqref="I16"/>
    </sheetView>
  </sheetViews>
  <sheetFormatPr defaultRowHeight="18"/>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vt:i4>
      </vt:variant>
    </vt:vector>
  </HeadingPairs>
  <TitlesOfParts>
    <vt:vector size="25" baseType="lpstr">
      <vt:lpstr>目次</vt:lpstr>
      <vt:lpstr>1</vt:lpstr>
      <vt:lpstr>2</vt:lpstr>
      <vt:lpstr>3</vt:lpstr>
      <vt:lpstr>4</vt:lpstr>
      <vt:lpstr>6</vt:lpstr>
      <vt:lpstr>7</vt:lpstr>
      <vt:lpstr>8</vt:lpstr>
      <vt:lpstr>9</vt:lpstr>
      <vt:lpstr>10</vt:lpstr>
      <vt:lpstr>11</vt:lpstr>
      <vt:lpstr>12</vt:lpstr>
      <vt:lpstr>13</vt:lpstr>
      <vt:lpstr>15</vt:lpstr>
      <vt:lpstr>16</vt:lpstr>
      <vt:lpstr>17</vt:lpstr>
      <vt:lpstr>18</vt:lpstr>
      <vt:lpstr>19</vt:lpstr>
      <vt:lpstr>20</vt:lpstr>
      <vt:lpstr>21</vt:lpstr>
      <vt:lpstr>PV</vt:lpstr>
      <vt:lpstr>22</vt:lpstr>
      <vt:lpstr>'19'!Print_Area</vt:lpstr>
      <vt:lpstr>'6'!Print_Titles</vt:lpstr>
      <vt:lpstr>'7'!Print_Titles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Kenta Kojima</dc:creator>
  <cp:lastModifiedBy>Kenta Kojima</cp:lastModifiedBy>
  <dcterms:created xsi:type="dcterms:W3CDTF">2025-08-17T14:17:51Z</dcterms:created>
  <dcterms:modified xsi:type="dcterms:W3CDTF">2025-09-03T16:24:29Z</dcterms:modified>
</cp:coreProperties>
</file>